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Example 1" sheetId="1" r:id="rId1"/>
    <sheet name="Example 2" sheetId="2" r:id="rId2"/>
  </sheets>
  <definedNames/>
  <calcPr fullCalcOnLoad="1"/>
</workbook>
</file>

<file path=xl/sharedStrings.xml><?xml version="1.0" encoding="utf-8"?>
<sst xmlns="http://schemas.openxmlformats.org/spreadsheetml/2006/main" count="636" uniqueCount="62">
  <si>
    <t>date</t>
  </si>
  <si>
    <t>time</t>
  </si>
  <si>
    <t>subject</t>
  </si>
  <si>
    <t>blockcode</t>
  </si>
  <si>
    <t>blocknum</t>
  </si>
  <si>
    <t>trialcode</t>
  </si>
  <si>
    <t>trialnum</t>
  </si>
  <si>
    <t>response</t>
  </si>
  <si>
    <t>correct</t>
  </si>
  <si>
    <t>latency</t>
  </si>
  <si>
    <t>stimulusnumber1</t>
  </si>
  <si>
    <t>stimulusitem1</t>
  </si>
  <si>
    <t>expressions.da</t>
  </si>
  <si>
    <t>expressions.db</t>
  </si>
  <si>
    <t>expressions.d</t>
  </si>
  <si>
    <t>H1838ccompatibletest1</t>
  </si>
  <si>
    <t>H1838cattributeA</t>
  </si>
  <si>
    <t>hygienic</t>
  </si>
  <si>
    <t>H1838ctargetBright</t>
  </si>
  <si>
    <t>38.8c.jpeg</t>
  </si>
  <si>
    <t>H1838cattributeB</t>
  </si>
  <si>
    <t>epidemic</t>
  </si>
  <si>
    <t>38.1c.jpeg</t>
  </si>
  <si>
    <t>mean latency 3</t>
  </si>
  <si>
    <t>illness</t>
  </si>
  <si>
    <t>mean latency 5</t>
  </si>
  <si>
    <t>38.4c.jpeg</t>
  </si>
  <si>
    <t>mean latency 7</t>
  </si>
  <si>
    <t>contagious</t>
  </si>
  <si>
    <t>mean latency 9</t>
  </si>
  <si>
    <t>H1838ctargetAleft</t>
  </si>
  <si>
    <t>18.7c.jpeg</t>
  </si>
  <si>
    <t>IATD practice</t>
  </si>
  <si>
    <t>nutritious</t>
  </si>
  <si>
    <t>IATD test</t>
  </si>
  <si>
    <t>18.9c.jpeg</t>
  </si>
  <si>
    <t>IAT D overall</t>
  </si>
  <si>
    <t>infectious</t>
  </si>
  <si>
    <t>18.5c.jpeg</t>
  </si>
  <si>
    <t>healthy</t>
  </si>
  <si>
    <t>18.4c.jpeg</t>
  </si>
  <si>
    <t>strong</t>
  </si>
  <si>
    <t>38.6c.jpeg</t>
  </si>
  <si>
    <t>sickness</t>
  </si>
  <si>
    <t>38.7c.jpeg</t>
  </si>
  <si>
    <t>well</t>
  </si>
  <si>
    <t>18.6c.jpeg</t>
  </si>
  <si>
    <t>38.2c.jpeg</t>
  </si>
  <si>
    <t>18.1c.jpeg</t>
  </si>
  <si>
    <t>H1838ccompatibletest2</t>
  </si>
  <si>
    <t>18.2c.jpeg</t>
  </si>
  <si>
    <t>18.8c.jpeg</t>
  </si>
  <si>
    <t>18.3c.jpeg</t>
  </si>
  <si>
    <t>38.9c.jpeg</t>
  </si>
  <si>
    <t>H1838cincompatibletest1</t>
  </si>
  <si>
    <t>H1838ctargetBleft</t>
  </si>
  <si>
    <t>38.3c.jpeg</t>
  </si>
  <si>
    <t>H1838ctargetAright</t>
  </si>
  <si>
    <t>38.5c.jpeg</t>
  </si>
  <si>
    <t>H1838cincompatibletest2</t>
  </si>
  <si>
    <t>inclusive SD for 5 and 9 (test)</t>
  </si>
  <si>
    <t>inclusive SD for 3 and 7 (practice)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</si>
</sst>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G1">
      <pane xSplit="14940" topLeftCell="R7" activePane="topLeft" state="split"/>
      <selection pane="topLeft" activeCell="Q2" sqref="Q2:R12"/>
      <selection pane="topRight" activeCell="R20" sqref="R20"/>
    </sheetView>
  </sheetViews>
  <sheetFormatPr defaultColWidth="9.140625" defaultRowHeight="12.75"/>
  <cols>
    <col min="1" max="1" width="6.00390625" style="0" bestFit="1" customWidth="1"/>
    <col min="2" max="2" width="5.57421875" style="0" bestFit="1" customWidth="1"/>
    <col min="3" max="3" width="10.00390625" style="0" bestFit="1" customWidth="1"/>
    <col min="4" max="4" width="22.28125" style="0" bestFit="1" customWidth="1"/>
    <col min="5" max="5" width="9.00390625" style="0" bestFit="1" customWidth="1"/>
    <col min="6" max="6" width="17.00390625" style="0" bestFit="1" customWidth="1"/>
    <col min="7" max="7" width="7.57421875" style="0" bestFit="1" customWidth="1"/>
    <col min="8" max="8" width="8.57421875" style="0" bestFit="1" customWidth="1"/>
    <col min="9" max="9" width="6.7109375" style="0" bestFit="1" customWidth="1"/>
    <col min="10" max="10" width="7.00390625" style="0" bestFit="1" customWidth="1"/>
    <col min="11" max="11" width="15.28125" style="0" bestFit="1" customWidth="1"/>
    <col min="12" max="12" width="12.57421875" style="0" bestFit="1" customWidth="1"/>
    <col min="13" max="14" width="13.7109375" style="0" bestFit="1" customWidth="1"/>
    <col min="15" max="15" width="12.57421875" style="0" bestFit="1" customWidth="1"/>
    <col min="16" max="16" width="2.57421875" style="0" customWidth="1"/>
    <col min="18" max="18" width="25.8515625" style="0" bestFit="1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8" ht="12.75">
      <c r="A2">
        <v>32212</v>
      </c>
      <c r="B2" s="1">
        <v>0.7840277777777778</v>
      </c>
      <c r="C2">
        <v>120875499</v>
      </c>
      <c r="D2" t="s">
        <v>15</v>
      </c>
      <c r="E2">
        <v>3</v>
      </c>
      <c r="F2" t="s">
        <v>16</v>
      </c>
      <c r="G2">
        <v>2</v>
      </c>
      <c r="H2">
        <v>18</v>
      </c>
      <c r="I2">
        <v>1</v>
      </c>
      <c r="J2">
        <v>1199</v>
      </c>
      <c r="K2">
        <v>4</v>
      </c>
      <c r="L2" t="s">
        <v>17</v>
      </c>
      <c r="M2">
        <v>0</v>
      </c>
      <c r="O2">
        <v>0</v>
      </c>
      <c r="Q2">
        <f>STDEVP(J2:J25,J51:J74)</f>
        <v>837.0399887151948</v>
      </c>
      <c r="R2" t="s">
        <v>61</v>
      </c>
    </row>
    <row r="3" spans="1:18" ht="12.75">
      <c r="A3">
        <v>32212</v>
      </c>
      <c r="B3" s="1">
        <v>0.7840277777777778</v>
      </c>
      <c r="C3">
        <v>120875499</v>
      </c>
      <c r="D3" t="s">
        <v>15</v>
      </c>
      <c r="E3">
        <v>3</v>
      </c>
      <c r="F3" t="s">
        <v>18</v>
      </c>
      <c r="G3">
        <v>3</v>
      </c>
      <c r="H3">
        <v>23</v>
      </c>
      <c r="I3">
        <v>1</v>
      </c>
      <c r="J3">
        <v>1454</v>
      </c>
      <c r="K3">
        <v>8</v>
      </c>
      <c r="L3" t="s">
        <v>19</v>
      </c>
      <c r="M3">
        <v>0</v>
      </c>
      <c r="O3">
        <v>0</v>
      </c>
      <c r="Q3">
        <f>STDEVP(J26:J50,J75:J99)</f>
        <v>488.5299176099658</v>
      </c>
      <c r="R3" t="s">
        <v>60</v>
      </c>
    </row>
    <row r="4" spans="1:15" ht="12.75">
      <c r="A4">
        <v>32212</v>
      </c>
      <c r="B4" s="1">
        <v>0.7840277777777778</v>
      </c>
      <c r="C4">
        <v>120875499</v>
      </c>
      <c r="D4" t="s">
        <v>15</v>
      </c>
      <c r="E4">
        <v>3</v>
      </c>
      <c r="F4" t="s">
        <v>20</v>
      </c>
      <c r="G4">
        <v>4</v>
      </c>
      <c r="H4">
        <v>23</v>
      </c>
      <c r="I4">
        <v>1</v>
      </c>
      <c r="J4">
        <v>1574</v>
      </c>
      <c r="K4">
        <v>5</v>
      </c>
      <c r="L4" t="s">
        <v>21</v>
      </c>
      <c r="M4">
        <v>0</v>
      </c>
      <c r="O4">
        <v>0</v>
      </c>
    </row>
    <row r="5" spans="1:18" ht="12.75">
      <c r="A5">
        <v>32212</v>
      </c>
      <c r="B5" s="1">
        <v>0.7840277777777778</v>
      </c>
      <c r="C5">
        <v>120875499</v>
      </c>
      <c r="D5" t="s">
        <v>15</v>
      </c>
      <c r="E5">
        <v>3</v>
      </c>
      <c r="F5" t="s">
        <v>18</v>
      </c>
      <c r="G5">
        <v>5</v>
      </c>
      <c r="H5">
        <v>23</v>
      </c>
      <c r="I5">
        <v>1</v>
      </c>
      <c r="J5">
        <v>716</v>
      </c>
      <c r="K5">
        <v>1</v>
      </c>
      <c r="L5" t="s">
        <v>22</v>
      </c>
      <c r="M5">
        <v>0</v>
      </c>
      <c r="O5">
        <v>0</v>
      </c>
      <c r="Q5">
        <f>AVERAGE(J2:J25)</f>
        <v>1305.5</v>
      </c>
      <c r="R5" t="s">
        <v>23</v>
      </c>
    </row>
    <row r="6" spans="1:18" ht="12.75">
      <c r="A6">
        <v>32212</v>
      </c>
      <c r="B6" s="1">
        <v>0.7840277777777778</v>
      </c>
      <c r="C6">
        <v>120875499</v>
      </c>
      <c r="D6" t="s">
        <v>15</v>
      </c>
      <c r="E6">
        <v>3</v>
      </c>
      <c r="F6" t="s">
        <v>20</v>
      </c>
      <c r="G6">
        <v>6</v>
      </c>
      <c r="H6">
        <v>23</v>
      </c>
      <c r="I6">
        <v>1</v>
      </c>
      <c r="J6">
        <v>551</v>
      </c>
      <c r="K6">
        <v>2</v>
      </c>
      <c r="L6" t="s">
        <v>24</v>
      </c>
      <c r="M6">
        <v>0</v>
      </c>
      <c r="O6">
        <v>0</v>
      </c>
      <c r="Q6">
        <f>AVERAGE(J26:J50)</f>
        <v>939.32</v>
      </c>
      <c r="R6" t="s">
        <v>25</v>
      </c>
    </row>
    <row r="7" spans="1:18" ht="12.75">
      <c r="A7">
        <v>32212</v>
      </c>
      <c r="B7" s="1">
        <v>0.7840277777777778</v>
      </c>
      <c r="C7">
        <v>120875499</v>
      </c>
      <c r="D7" t="s">
        <v>15</v>
      </c>
      <c r="E7">
        <v>3</v>
      </c>
      <c r="F7" t="s">
        <v>18</v>
      </c>
      <c r="G7">
        <v>7</v>
      </c>
      <c r="H7">
        <v>23</v>
      </c>
      <c r="I7">
        <v>1</v>
      </c>
      <c r="J7">
        <v>711</v>
      </c>
      <c r="K7">
        <v>4</v>
      </c>
      <c r="L7" t="s">
        <v>26</v>
      </c>
      <c r="M7">
        <v>0</v>
      </c>
      <c r="O7">
        <v>0</v>
      </c>
      <c r="Q7">
        <f>AVERAGE(J51:J74)</f>
        <v>1369.25</v>
      </c>
      <c r="R7" t="s">
        <v>27</v>
      </c>
    </row>
    <row r="8" spans="1:18" ht="12.75">
      <c r="A8">
        <v>32212</v>
      </c>
      <c r="B8" s="1">
        <v>0.7840277777777778</v>
      </c>
      <c r="C8">
        <v>120875499</v>
      </c>
      <c r="D8" t="s">
        <v>15</v>
      </c>
      <c r="E8">
        <v>3</v>
      </c>
      <c r="F8" t="s">
        <v>20</v>
      </c>
      <c r="G8">
        <v>8</v>
      </c>
      <c r="H8">
        <v>23</v>
      </c>
      <c r="I8">
        <v>1</v>
      </c>
      <c r="J8">
        <v>580</v>
      </c>
      <c r="K8">
        <v>1</v>
      </c>
      <c r="L8" t="s">
        <v>28</v>
      </c>
      <c r="M8">
        <v>0</v>
      </c>
      <c r="O8">
        <v>0</v>
      </c>
      <c r="Q8">
        <f>AVERAGE(J75:J99)</f>
        <v>958.96</v>
      </c>
      <c r="R8" t="s">
        <v>29</v>
      </c>
    </row>
    <row r="9" spans="1:15" ht="12.75">
      <c r="A9">
        <v>32212</v>
      </c>
      <c r="B9" s="1">
        <v>0.7840277777777778</v>
      </c>
      <c r="C9">
        <v>120875499</v>
      </c>
      <c r="D9" t="s">
        <v>15</v>
      </c>
      <c r="E9">
        <v>3</v>
      </c>
      <c r="F9" t="s">
        <v>30</v>
      </c>
      <c r="G9">
        <v>9</v>
      </c>
      <c r="H9">
        <v>18</v>
      </c>
      <c r="I9">
        <v>1</v>
      </c>
      <c r="J9">
        <v>736</v>
      </c>
      <c r="K9">
        <v>7</v>
      </c>
      <c r="L9" t="s">
        <v>31</v>
      </c>
      <c r="M9">
        <v>0</v>
      </c>
      <c r="O9">
        <v>0</v>
      </c>
    </row>
    <row r="10" spans="1:18" ht="12.75">
      <c r="A10">
        <v>32212</v>
      </c>
      <c r="B10" s="1">
        <v>0.7840277777777778</v>
      </c>
      <c r="C10">
        <v>120875499</v>
      </c>
      <c r="D10" t="s">
        <v>15</v>
      </c>
      <c r="E10">
        <v>3</v>
      </c>
      <c r="F10" t="s">
        <v>16</v>
      </c>
      <c r="G10">
        <v>10</v>
      </c>
      <c r="H10">
        <v>18</v>
      </c>
      <c r="I10">
        <v>1</v>
      </c>
      <c r="J10">
        <v>2658</v>
      </c>
      <c r="K10">
        <v>2</v>
      </c>
      <c r="L10" t="s">
        <v>33</v>
      </c>
      <c r="M10">
        <v>0</v>
      </c>
      <c r="O10">
        <v>0</v>
      </c>
      <c r="Q10">
        <f>(Q7-Q5)/Q2</f>
        <v>0.07616123585427782</v>
      </c>
      <c r="R10" t="s">
        <v>32</v>
      </c>
    </row>
    <row r="11" spans="1:18" ht="12.75">
      <c r="A11">
        <v>32212</v>
      </c>
      <c r="B11" s="1">
        <v>0.7840277777777778</v>
      </c>
      <c r="C11">
        <v>120875499</v>
      </c>
      <c r="D11" t="s">
        <v>15</v>
      </c>
      <c r="E11">
        <v>3</v>
      </c>
      <c r="F11" t="s">
        <v>30</v>
      </c>
      <c r="G11">
        <v>11</v>
      </c>
      <c r="H11">
        <v>18</v>
      </c>
      <c r="I11">
        <v>1</v>
      </c>
      <c r="J11">
        <v>657</v>
      </c>
      <c r="K11">
        <v>9</v>
      </c>
      <c r="L11" t="s">
        <v>35</v>
      </c>
      <c r="M11">
        <v>0</v>
      </c>
      <c r="O11">
        <v>0</v>
      </c>
      <c r="Q11">
        <f>(Q8-Q6)/Q3</f>
        <v>0.04020224615123825</v>
      </c>
      <c r="R11" t="s">
        <v>34</v>
      </c>
    </row>
    <row r="12" spans="1:18" ht="12.75">
      <c r="A12">
        <v>32212</v>
      </c>
      <c r="B12" s="1">
        <v>0.7840277777777778</v>
      </c>
      <c r="C12">
        <v>120875499</v>
      </c>
      <c r="D12" t="s">
        <v>15</v>
      </c>
      <c r="E12">
        <v>3</v>
      </c>
      <c r="F12" t="s">
        <v>20</v>
      </c>
      <c r="G12">
        <v>12</v>
      </c>
      <c r="H12">
        <v>23</v>
      </c>
      <c r="I12">
        <v>1</v>
      </c>
      <c r="J12">
        <v>696</v>
      </c>
      <c r="K12">
        <v>3</v>
      </c>
      <c r="L12" t="s">
        <v>37</v>
      </c>
      <c r="M12">
        <v>0</v>
      </c>
      <c r="O12">
        <v>0</v>
      </c>
      <c r="Q12">
        <f>(Q10+Q11)/2</f>
        <v>0.05818174100275804</v>
      </c>
      <c r="R12" t="s">
        <v>36</v>
      </c>
    </row>
    <row r="13" spans="1:15" ht="12.75">
      <c r="A13">
        <v>32212</v>
      </c>
      <c r="B13" s="1">
        <v>0.7840277777777778</v>
      </c>
      <c r="C13">
        <v>120875499</v>
      </c>
      <c r="D13" t="s">
        <v>15</v>
      </c>
      <c r="E13">
        <v>3</v>
      </c>
      <c r="F13" t="s">
        <v>30</v>
      </c>
      <c r="G13">
        <v>13</v>
      </c>
      <c r="H13">
        <v>18</v>
      </c>
      <c r="I13">
        <v>1</v>
      </c>
      <c r="J13">
        <v>1321</v>
      </c>
      <c r="K13">
        <v>5</v>
      </c>
      <c r="L13" t="s">
        <v>38</v>
      </c>
      <c r="M13">
        <v>0</v>
      </c>
      <c r="O13">
        <v>0</v>
      </c>
    </row>
    <row r="14" spans="1:15" ht="12.75">
      <c r="A14">
        <v>32212</v>
      </c>
      <c r="B14" s="1">
        <v>0.7840277777777778</v>
      </c>
      <c r="C14">
        <v>120875499</v>
      </c>
      <c r="D14" t="s">
        <v>15</v>
      </c>
      <c r="E14">
        <v>3</v>
      </c>
      <c r="F14" t="s">
        <v>16</v>
      </c>
      <c r="G14">
        <v>14</v>
      </c>
      <c r="H14">
        <v>18</v>
      </c>
      <c r="I14">
        <v>1</v>
      </c>
      <c r="J14">
        <v>1068</v>
      </c>
      <c r="K14">
        <v>1</v>
      </c>
      <c r="L14" t="s">
        <v>39</v>
      </c>
      <c r="M14">
        <v>0</v>
      </c>
      <c r="O14">
        <v>0</v>
      </c>
    </row>
    <row r="15" spans="1:15" ht="12.75">
      <c r="A15">
        <v>32212</v>
      </c>
      <c r="B15" s="1">
        <v>0.7840277777777778</v>
      </c>
      <c r="C15">
        <v>120875499</v>
      </c>
      <c r="D15" t="s">
        <v>15</v>
      </c>
      <c r="E15">
        <v>3</v>
      </c>
      <c r="F15" t="s">
        <v>30</v>
      </c>
      <c r="G15">
        <v>15</v>
      </c>
      <c r="H15">
        <v>18</v>
      </c>
      <c r="I15">
        <v>1</v>
      </c>
      <c r="J15">
        <v>673</v>
      </c>
      <c r="K15">
        <v>4</v>
      </c>
      <c r="L15" t="s">
        <v>40</v>
      </c>
      <c r="M15">
        <v>0</v>
      </c>
      <c r="O15">
        <v>0</v>
      </c>
    </row>
    <row r="16" spans="1:15" ht="12.75">
      <c r="A16">
        <v>32212</v>
      </c>
      <c r="B16" s="1">
        <v>0.7840277777777778</v>
      </c>
      <c r="C16">
        <v>120875499</v>
      </c>
      <c r="D16" t="s">
        <v>15</v>
      </c>
      <c r="E16">
        <v>3</v>
      </c>
      <c r="F16" t="s">
        <v>16</v>
      </c>
      <c r="G16">
        <v>16</v>
      </c>
      <c r="H16">
        <v>18</v>
      </c>
      <c r="I16">
        <v>0</v>
      </c>
      <c r="J16">
        <v>3763</v>
      </c>
      <c r="K16">
        <v>3</v>
      </c>
      <c r="L16" t="s">
        <v>41</v>
      </c>
      <c r="M16">
        <v>0</v>
      </c>
      <c r="O16">
        <v>0</v>
      </c>
    </row>
    <row r="17" spans="1:15" ht="12.75">
      <c r="A17">
        <v>32212</v>
      </c>
      <c r="B17" s="1">
        <v>0.7840277777777778</v>
      </c>
      <c r="C17">
        <v>120875499</v>
      </c>
      <c r="D17" t="s">
        <v>15</v>
      </c>
      <c r="E17">
        <v>3</v>
      </c>
      <c r="F17" t="s">
        <v>18</v>
      </c>
      <c r="G17">
        <v>17</v>
      </c>
      <c r="H17">
        <v>23</v>
      </c>
      <c r="I17">
        <v>1</v>
      </c>
      <c r="J17">
        <v>2083</v>
      </c>
      <c r="K17">
        <v>6</v>
      </c>
      <c r="L17" t="s">
        <v>42</v>
      </c>
      <c r="M17">
        <v>0</v>
      </c>
      <c r="O17">
        <v>0</v>
      </c>
    </row>
    <row r="18" spans="1:15" ht="12.75">
      <c r="A18">
        <v>32212</v>
      </c>
      <c r="B18" s="1">
        <v>0.7840277777777778</v>
      </c>
      <c r="C18">
        <v>120875499</v>
      </c>
      <c r="D18" t="s">
        <v>15</v>
      </c>
      <c r="E18">
        <v>3</v>
      </c>
      <c r="F18" t="s">
        <v>20</v>
      </c>
      <c r="G18">
        <v>18</v>
      </c>
      <c r="H18">
        <v>23</v>
      </c>
      <c r="I18">
        <v>1</v>
      </c>
      <c r="J18">
        <v>3835</v>
      </c>
      <c r="K18">
        <v>4</v>
      </c>
      <c r="L18" t="s">
        <v>43</v>
      </c>
      <c r="M18">
        <v>0</v>
      </c>
      <c r="O18">
        <v>0</v>
      </c>
    </row>
    <row r="19" spans="1:15" ht="12.75">
      <c r="A19">
        <v>32212</v>
      </c>
      <c r="B19" s="1">
        <v>0.7840277777777778</v>
      </c>
      <c r="C19">
        <v>120875499</v>
      </c>
      <c r="D19" t="s">
        <v>15</v>
      </c>
      <c r="E19">
        <v>3</v>
      </c>
      <c r="F19" t="s">
        <v>18</v>
      </c>
      <c r="G19">
        <v>19</v>
      </c>
      <c r="H19">
        <v>23</v>
      </c>
      <c r="I19">
        <v>1</v>
      </c>
      <c r="J19">
        <v>478</v>
      </c>
      <c r="K19">
        <v>7</v>
      </c>
      <c r="L19" t="s">
        <v>44</v>
      </c>
      <c r="M19">
        <v>0</v>
      </c>
      <c r="O19">
        <v>0</v>
      </c>
    </row>
    <row r="20" spans="1:15" ht="12.75">
      <c r="A20">
        <v>32212</v>
      </c>
      <c r="B20" s="1">
        <v>0.7840277777777778</v>
      </c>
      <c r="C20">
        <v>120875499</v>
      </c>
      <c r="D20" t="s">
        <v>15</v>
      </c>
      <c r="E20">
        <v>3</v>
      </c>
      <c r="F20" t="s">
        <v>16</v>
      </c>
      <c r="G20">
        <v>20</v>
      </c>
      <c r="H20">
        <v>18</v>
      </c>
      <c r="I20">
        <v>1</v>
      </c>
      <c r="J20">
        <v>583</v>
      </c>
      <c r="K20">
        <v>5</v>
      </c>
      <c r="L20" t="s">
        <v>45</v>
      </c>
      <c r="M20">
        <v>0</v>
      </c>
      <c r="O20">
        <v>0</v>
      </c>
    </row>
    <row r="21" spans="1:15" ht="12.75">
      <c r="A21">
        <v>32212</v>
      </c>
      <c r="B21" s="1">
        <v>0.7840277777777778</v>
      </c>
      <c r="C21">
        <v>120875499</v>
      </c>
      <c r="D21" t="s">
        <v>15</v>
      </c>
      <c r="E21">
        <v>3</v>
      </c>
      <c r="F21" t="s">
        <v>30</v>
      </c>
      <c r="G21">
        <v>21</v>
      </c>
      <c r="H21">
        <v>18</v>
      </c>
      <c r="I21">
        <v>1</v>
      </c>
      <c r="J21">
        <v>698</v>
      </c>
      <c r="K21">
        <v>6</v>
      </c>
      <c r="L21" t="s">
        <v>46</v>
      </c>
      <c r="M21">
        <v>0</v>
      </c>
      <c r="O21">
        <v>0</v>
      </c>
    </row>
    <row r="22" spans="1:15" ht="12.75">
      <c r="A22">
        <v>32212</v>
      </c>
      <c r="B22" s="1">
        <v>0.7840277777777778</v>
      </c>
      <c r="C22">
        <v>120875499</v>
      </c>
      <c r="D22" t="s">
        <v>15</v>
      </c>
      <c r="E22">
        <v>3</v>
      </c>
      <c r="F22" t="s">
        <v>20</v>
      </c>
      <c r="G22">
        <v>22</v>
      </c>
      <c r="H22">
        <v>23</v>
      </c>
      <c r="I22">
        <v>1</v>
      </c>
      <c r="J22">
        <v>1001</v>
      </c>
      <c r="K22">
        <v>3</v>
      </c>
      <c r="L22" t="s">
        <v>37</v>
      </c>
      <c r="M22">
        <v>0</v>
      </c>
      <c r="O22">
        <v>0</v>
      </c>
    </row>
    <row r="23" spans="1:15" ht="12.75">
      <c r="A23">
        <v>32212</v>
      </c>
      <c r="B23" s="1">
        <v>0.7840277777777778</v>
      </c>
      <c r="C23">
        <v>120875499</v>
      </c>
      <c r="D23" t="s">
        <v>15</v>
      </c>
      <c r="E23">
        <v>3</v>
      </c>
      <c r="F23" t="s">
        <v>18</v>
      </c>
      <c r="G23">
        <v>23</v>
      </c>
      <c r="H23">
        <v>23</v>
      </c>
      <c r="I23">
        <v>1</v>
      </c>
      <c r="J23">
        <v>1619</v>
      </c>
      <c r="K23">
        <v>2</v>
      </c>
      <c r="L23" t="s">
        <v>47</v>
      </c>
      <c r="M23">
        <v>0</v>
      </c>
      <c r="O23">
        <v>0</v>
      </c>
    </row>
    <row r="24" spans="1:15" ht="12.75">
      <c r="A24">
        <v>32212</v>
      </c>
      <c r="B24" s="1">
        <v>0.7840277777777778</v>
      </c>
      <c r="C24">
        <v>120875499</v>
      </c>
      <c r="D24" t="s">
        <v>15</v>
      </c>
      <c r="E24">
        <v>3</v>
      </c>
      <c r="F24" t="s">
        <v>16</v>
      </c>
      <c r="G24">
        <v>24</v>
      </c>
      <c r="H24">
        <v>18</v>
      </c>
      <c r="I24">
        <v>1</v>
      </c>
      <c r="J24">
        <v>774</v>
      </c>
      <c r="K24">
        <v>1</v>
      </c>
      <c r="L24" t="s">
        <v>39</v>
      </c>
      <c r="M24">
        <v>0</v>
      </c>
      <c r="O24">
        <v>0</v>
      </c>
    </row>
    <row r="25" spans="1:15" ht="12.75">
      <c r="A25">
        <v>32212</v>
      </c>
      <c r="B25" s="1">
        <v>0.7840277777777778</v>
      </c>
      <c r="C25">
        <v>120875499</v>
      </c>
      <c r="D25" t="s">
        <v>15</v>
      </c>
      <c r="E25">
        <v>3</v>
      </c>
      <c r="F25" t="s">
        <v>30</v>
      </c>
      <c r="G25">
        <v>25</v>
      </c>
      <c r="H25">
        <v>18</v>
      </c>
      <c r="I25">
        <v>1</v>
      </c>
      <c r="J25">
        <v>1904</v>
      </c>
      <c r="K25">
        <v>1</v>
      </c>
      <c r="L25" t="s">
        <v>48</v>
      </c>
      <c r="M25">
        <v>0</v>
      </c>
      <c r="O25">
        <v>0</v>
      </c>
    </row>
    <row r="26" spans="1:15" ht="12.75">
      <c r="A26">
        <v>32212</v>
      </c>
      <c r="B26" s="1">
        <v>0.7840277777777778</v>
      </c>
      <c r="C26">
        <v>120875499</v>
      </c>
      <c r="D26" t="s">
        <v>49</v>
      </c>
      <c r="E26">
        <v>5</v>
      </c>
      <c r="F26" t="s">
        <v>20</v>
      </c>
      <c r="G26">
        <v>1</v>
      </c>
      <c r="H26">
        <v>23</v>
      </c>
      <c r="I26">
        <v>1</v>
      </c>
      <c r="J26">
        <v>1256</v>
      </c>
      <c r="K26">
        <v>1</v>
      </c>
      <c r="L26" t="s">
        <v>28</v>
      </c>
      <c r="M26">
        <v>0</v>
      </c>
      <c r="O26">
        <v>0</v>
      </c>
    </row>
    <row r="27" spans="1:15" ht="12.75">
      <c r="A27">
        <v>32212</v>
      </c>
      <c r="B27" s="1">
        <v>0.7840277777777778</v>
      </c>
      <c r="C27">
        <v>120875499</v>
      </c>
      <c r="D27" t="s">
        <v>49</v>
      </c>
      <c r="E27">
        <v>5</v>
      </c>
      <c r="F27" t="s">
        <v>30</v>
      </c>
      <c r="G27">
        <v>2</v>
      </c>
      <c r="H27">
        <v>18</v>
      </c>
      <c r="I27">
        <v>1</v>
      </c>
      <c r="J27">
        <v>770</v>
      </c>
      <c r="K27">
        <v>2</v>
      </c>
      <c r="L27" t="s">
        <v>50</v>
      </c>
      <c r="M27">
        <v>0</v>
      </c>
      <c r="N27">
        <v>0</v>
      </c>
      <c r="O27">
        <v>0</v>
      </c>
    </row>
    <row r="28" spans="1:15" ht="12.75">
      <c r="A28">
        <v>32212</v>
      </c>
      <c r="B28" s="1">
        <v>0.7840277777777778</v>
      </c>
      <c r="C28">
        <v>120875499</v>
      </c>
      <c r="D28" t="s">
        <v>49</v>
      </c>
      <c r="E28">
        <v>5</v>
      </c>
      <c r="F28" t="s">
        <v>16</v>
      </c>
      <c r="G28">
        <v>3</v>
      </c>
      <c r="H28">
        <v>18</v>
      </c>
      <c r="I28">
        <v>1</v>
      </c>
      <c r="J28">
        <v>2904</v>
      </c>
      <c r="K28">
        <v>1</v>
      </c>
      <c r="L28" t="s">
        <v>39</v>
      </c>
      <c r="M28">
        <v>0</v>
      </c>
      <c r="N28">
        <v>0</v>
      </c>
      <c r="O28">
        <v>0</v>
      </c>
    </row>
    <row r="29" spans="1:15" ht="12.75">
      <c r="A29">
        <v>32212</v>
      </c>
      <c r="B29" s="1">
        <v>0.7840277777777778</v>
      </c>
      <c r="C29">
        <v>120875499</v>
      </c>
      <c r="D29" t="s">
        <v>49</v>
      </c>
      <c r="E29">
        <v>5</v>
      </c>
      <c r="F29" t="s">
        <v>30</v>
      </c>
      <c r="G29">
        <v>4</v>
      </c>
      <c r="H29">
        <v>18</v>
      </c>
      <c r="I29">
        <v>1</v>
      </c>
      <c r="J29">
        <v>510</v>
      </c>
      <c r="K29">
        <v>9</v>
      </c>
      <c r="L29" t="s">
        <v>35</v>
      </c>
      <c r="M29">
        <v>0</v>
      </c>
      <c r="N29">
        <v>0</v>
      </c>
      <c r="O29">
        <v>0</v>
      </c>
    </row>
    <row r="30" spans="1:15" ht="12.75">
      <c r="A30">
        <v>32212</v>
      </c>
      <c r="B30" s="1">
        <v>0.7840277777777778</v>
      </c>
      <c r="C30">
        <v>120875499</v>
      </c>
      <c r="D30" t="s">
        <v>49</v>
      </c>
      <c r="E30">
        <v>5</v>
      </c>
      <c r="F30" t="s">
        <v>16</v>
      </c>
      <c r="G30">
        <v>5</v>
      </c>
      <c r="H30">
        <v>18</v>
      </c>
      <c r="I30">
        <v>1</v>
      </c>
      <c r="J30">
        <v>411</v>
      </c>
      <c r="K30">
        <v>4</v>
      </c>
      <c r="L30" t="s">
        <v>17</v>
      </c>
      <c r="M30">
        <v>0</v>
      </c>
      <c r="N30">
        <v>0</v>
      </c>
      <c r="O30">
        <v>0</v>
      </c>
    </row>
    <row r="31" spans="1:15" ht="12.75">
      <c r="A31">
        <v>32212</v>
      </c>
      <c r="B31" s="1">
        <v>0.7840277777777778</v>
      </c>
      <c r="C31">
        <v>120875499</v>
      </c>
      <c r="D31" t="s">
        <v>49</v>
      </c>
      <c r="E31">
        <v>5</v>
      </c>
      <c r="F31" t="s">
        <v>30</v>
      </c>
      <c r="G31">
        <v>6</v>
      </c>
      <c r="H31">
        <v>18</v>
      </c>
      <c r="I31">
        <v>1</v>
      </c>
      <c r="J31">
        <v>591</v>
      </c>
      <c r="K31">
        <v>6</v>
      </c>
      <c r="L31" t="s">
        <v>46</v>
      </c>
      <c r="M31">
        <v>0</v>
      </c>
      <c r="N31">
        <v>0</v>
      </c>
      <c r="O31">
        <v>0</v>
      </c>
    </row>
    <row r="32" spans="1:15" ht="12.75">
      <c r="A32">
        <v>32212</v>
      </c>
      <c r="B32" s="1">
        <v>0.7840277777777778</v>
      </c>
      <c r="C32">
        <v>120875499</v>
      </c>
      <c r="D32" t="s">
        <v>49</v>
      </c>
      <c r="E32">
        <v>5</v>
      </c>
      <c r="F32" t="s">
        <v>16</v>
      </c>
      <c r="G32">
        <v>7</v>
      </c>
      <c r="H32">
        <v>18</v>
      </c>
      <c r="I32">
        <v>1</v>
      </c>
      <c r="J32">
        <v>533</v>
      </c>
      <c r="K32">
        <v>2</v>
      </c>
      <c r="L32" t="s">
        <v>33</v>
      </c>
      <c r="M32">
        <v>0</v>
      </c>
      <c r="N32">
        <v>0</v>
      </c>
      <c r="O32">
        <v>0</v>
      </c>
    </row>
    <row r="33" spans="1:15" ht="12.75">
      <c r="A33">
        <v>32212</v>
      </c>
      <c r="B33" s="1">
        <v>0.7840277777777778</v>
      </c>
      <c r="C33">
        <v>120875499</v>
      </c>
      <c r="D33" t="s">
        <v>49</v>
      </c>
      <c r="E33">
        <v>5</v>
      </c>
      <c r="F33" t="s">
        <v>30</v>
      </c>
      <c r="G33">
        <v>8</v>
      </c>
      <c r="H33">
        <v>18</v>
      </c>
      <c r="I33">
        <v>1</v>
      </c>
      <c r="J33">
        <v>604</v>
      </c>
      <c r="K33">
        <v>5</v>
      </c>
      <c r="L33" t="s">
        <v>38</v>
      </c>
      <c r="M33">
        <v>0</v>
      </c>
      <c r="N33">
        <v>0</v>
      </c>
      <c r="O33">
        <v>0</v>
      </c>
    </row>
    <row r="34" spans="1:15" ht="12.75">
      <c r="A34">
        <v>32212</v>
      </c>
      <c r="B34" s="1">
        <v>0.7840277777777778</v>
      </c>
      <c r="C34">
        <v>120875499</v>
      </c>
      <c r="D34" t="s">
        <v>49</v>
      </c>
      <c r="E34">
        <v>5</v>
      </c>
      <c r="F34" t="s">
        <v>20</v>
      </c>
      <c r="G34">
        <v>9</v>
      </c>
      <c r="H34">
        <v>23</v>
      </c>
      <c r="I34">
        <v>1</v>
      </c>
      <c r="J34">
        <v>591</v>
      </c>
      <c r="K34">
        <v>5</v>
      </c>
      <c r="L34" t="s">
        <v>21</v>
      </c>
      <c r="M34">
        <v>0</v>
      </c>
      <c r="N34">
        <v>0</v>
      </c>
      <c r="O34">
        <v>0</v>
      </c>
    </row>
    <row r="35" spans="1:15" ht="12.75">
      <c r="A35">
        <v>32212</v>
      </c>
      <c r="B35" s="1">
        <v>0.7840277777777778</v>
      </c>
      <c r="C35">
        <v>120875499</v>
      </c>
      <c r="D35" t="s">
        <v>49</v>
      </c>
      <c r="E35">
        <v>5</v>
      </c>
      <c r="F35" t="s">
        <v>18</v>
      </c>
      <c r="G35">
        <v>10</v>
      </c>
      <c r="H35">
        <v>23</v>
      </c>
      <c r="I35">
        <v>1</v>
      </c>
      <c r="J35">
        <v>379</v>
      </c>
      <c r="K35">
        <v>7</v>
      </c>
      <c r="L35" t="s">
        <v>44</v>
      </c>
      <c r="M35">
        <v>0</v>
      </c>
      <c r="N35">
        <v>0</v>
      </c>
      <c r="O35">
        <v>0</v>
      </c>
    </row>
    <row r="36" spans="1:15" ht="12.75">
      <c r="A36">
        <v>32212</v>
      </c>
      <c r="B36" s="1">
        <v>0.7840277777777778</v>
      </c>
      <c r="C36">
        <v>120875499</v>
      </c>
      <c r="D36" t="s">
        <v>49</v>
      </c>
      <c r="E36">
        <v>5</v>
      </c>
      <c r="F36" t="s">
        <v>16</v>
      </c>
      <c r="G36">
        <v>11</v>
      </c>
      <c r="H36">
        <v>18</v>
      </c>
      <c r="I36">
        <v>0</v>
      </c>
      <c r="J36">
        <v>2144</v>
      </c>
      <c r="K36">
        <v>3</v>
      </c>
      <c r="L36" t="s">
        <v>41</v>
      </c>
      <c r="M36">
        <v>0</v>
      </c>
      <c r="N36">
        <v>0</v>
      </c>
      <c r="O36">
        <v>0</v>
      </c>
    </row>
    <row r="37" spans="1:15" ht="12.75">
      <c r="A37">
        <v>32212</v>
      </c>
      <c r="B37" s="1">
        <v>0.7840277777777778</v>
      </c>
      <c r="C37">
        <v>120875499</v>
      </c>
      <c r="D37" t="s">
        <v>49</v>
      </c>
      <c r="E37">
        <v>5</v>
      </c>
      <c r="F37" t="s">
        <v>18</v>
      </c>
      <c r="G37">
        <v>12</v>
      </c>
      <c r="H37">
        <v>23</v>
      </c>
      <c r="I37">
        <v>1</v>
      </c>
      <c r="J37">
        <v>1221</v>
      </c>
      <c r="K37">
        <v>4</v>
      </c>
      <c r="L37" t="s">
        <v>26</v>
      </c>
      <c r="M37">
        <v>0</v>
      </c>
      <c r="N37">
        <v>0</v>
      </c>
      <c r="O37">
        <v>0</v>
      </c>
    </row>
    <row r="38" spans="1:15" ht="12.75">
      <c r="A38">
        <v>32212</v>
      </c>
      <c r="B38" s="1">
        <v>0.7840277777777778</v>
      </c>
      <c r="C38">
        <v>120875499</v>
      </c>
      <c r="D38" t="s">
        <v>49</v>
      </c>
      <c r="E38">
        <v>5</v>
      </c>
      <c r="F38" t="s">
        <v>20</v>
      </c>
      <c r="G38">
        <v>13</v>
      </c>
      <c r="H38">
        <v>23</v>
      </c>
      <c r="I38">
        <v>1</v>
      </c>
      <c r="J38">
        <v>736</v>
      </c>
      <c r="K38">
        <v>2</v>
      </c>
      <c r="L38" t="s">
        <v>24</v>
      </c>
      <c r="M38">
        <v>0</v>
      </c>
      <c r="N38">
        <v>0</v>
      </c>
      <c r="O38">
        <v>0</v>
      </c>
    </row>
    <row r="39" spans="1:15" ht="12.75">
      <c r="A39">
        <v>32212</v>
      </c>
      <c r="B39" s="1">
        <v>0.7840277777777778</v>
      </c>
      <c r="C39">
        <v>120875499</v>
      </c>
      <c r="D39" t="s">
        <v>49</v>
      </c>
      <c r="E39">
        <v>5</v>
      </c>
      <c r="F39" t="s">
        <v>18</v>
      </c>
      <c r="G39">
        <v>14</v>
      </c>
      <c r="H39">
        <v>23</v>
      </c>
      <c r="I39">
        <v>1</v>
      </c>
      <c r="J39">
        <v>606</v>
      </c>
      <c r="K39">
        <v>2</v>
      </c>
      <c r="L39" t="s">
        <v>47</v>
      </c>
      <c r="M39">
        <v>0</v>
      </c>
      <c r="N39">
        <v>0</v>
      </c>
      <c r="O39">
        <v>0</v>
      </c>
    </row>
    <row r="40" spans="1:15" ht="12.75">
      <c r="A40">
        <v>32212</v>
      </c>
      <c r="B40" s="1">
        <v>0.7840277777777778</v>
      </c>
      <c r="C40">
        <v>120875499</v>
      </c>
      <c r="D40" t="s">
        <v>49</v>
      </c>
      <c r="E40">
        <v>5</v>
      </c>
      <c r="F40" t="s">
        <v>16</v>
      </c>
      <c r="G40">
        <v>15</v>
      </c>
      <c r="H40">
        <v>18</v>
      </c>
      <c r="I40">
        <v>1</v>
      </c>
      <c r="J40">
        <v>591</v>
      </c>
      <c r="K40">
        <v>5</v>
      </c>
      <c r="L40" t="s">
        <v>45</v>
      </c>
      <c r="M40">
        <v>0</v>
      </c>
      <c r="N40">
        <v>0</v>
      </c>
      <c r="O40">
        <v>0</v>
      </c>
    </row>
    <row r="41" spans="1:15" ht="12.75">
      <c r="A41">
        <v>32212</v>
      </c>
      <c r="B41" s="1">
        <v>0.7840277777777778</v>
      </c>
      <c r="C41">
        <v>120875499</v>
      </c>
      <c r="D41" t="s">
        <v>49</v>
      </c>
      <c r="E41">
        <v>5</v>
      </c>
      <c r="F41" t="s">
        <v>18</v>
      </c>
      <c r="G41">
        <v>16</v>
      </c>
      <c r="H41">
        <v>23</v>
      </c>
      <c r="I41">
        <v>1</v>
      </c>
      <c r="J41">
        <v>1200</v>
      </c>
      <c r="K41">
        <v>1</v>
      </c>
      <c r="L41" t="s">
        <v>22</v>
      </c>
      <c r="M41">
        <v>0</v>
      </c>
      <c r="N41">
        <v>0</v>
      </c>
      <c r="O41">
        <v>0</v>
      </c>
    </row>
    <row r="42" spans="1:15" ht="12.75">
      <c r="A42">
        <v>32212</v>
      </c>
      <c r="B42" s="1">
        <v>0.7840277777777778</v>
      </c>
      <c r="C42">
        <v>120875499</v>
      </c>
      <c r="D42" t="s">
        <v>49</v>
      </c>
      <c r="E42">
        <v>5</v>
      </c>
      <c r="F42" t="s">
        <v>16</v>
      </c>
      <c r="G42">
        <v>17</v>
      </c>
      <c r="H42">
        <v>18</v>
      </c>
      <c r="I42">
        <v>1</v>
      </c>
      <c r="J42">
        <v>1080</v>
      </c>
      <c r="K42">
        <v>4</v>
      </c>
      <c r="L42" t="s">
        <v>17</v>
      </c>
      <c r="M42">
        <v>0</v>
      </c>
      <c r="N42">
        <v>0</v>
      </c>
      <c r="O42">
        <v>0</v>
      </c>
    </row>
    <row r="43" spans="1:15" ht="12.75">
      <c r="A43">
        <v>32212</v>
      </c>
      <c r="B43" s="1">
        <v>0.7840277777777778</v>
      </c>
      <c r="C43">
        <v>120875499</v>
      </c>
      <c r="D43" t="s">
        <v>49</v>
      </c>
      <c r="E43">
        <v>5</v>
      </c>
      <c r="F43" t="s">
        <v>30</v>
      </c>
      <c r="G43">
        <v>18</v>
      </c>
      <c r="H43">
        <v>18</v>
      </c>
      <c r="I43">
        <v>1</v>
      </c>
      <c r="J43">
        <v>750</v>
      </c>
      <c r="K43">
        <v>8</v>
      </c>
      <c r="L43" t="s">
        <v>51</v>
      </c>
      <c r="M43">
        <v>0</v>
      </c>
      <c r="N43">
        <v>0</v>
      </c>
      <c r="O43">
        <v>0</v>
      </c>
    </row>
    <row r="44" spans="1:15" ht="12.75">
      <c r="A44">
        <v>32212</v>
      </c>
      <c r="B44" s="1">
        <v>0.7840277777777778</v>
      </c>
      <c r="C44">
        <v>120875499</v>
      </c>
      <c r="D44" t="s">
        <v>49</v>
      </c>
      <c r="E44">
        <v>5</v>
      </c>
      <c r="F44" t="s">
        <v>20</v>
      </c>
      <c r="G44">
        <v>19</v>
      </c>
      <c r="H44">
        <v>23</v>
      </c>
      <c r="I44">
        <v>1</v>
      </c>
      <c r="J44">
        <v>601</v>
      </c>
      <c r="K44">
        <v>3</v>
      </c>
      <c r="L44" t="s">
        <v>37</v>
      </c>
      <c r="M44">
        <v>0</v>
      </c>
      <c r="N44">
        <v>0</v>
      </c>
      <c r="O44">
        <v>0</v>
      </c>
    </row>
    <row r="45" spans="1:15" ht="12.75">
      <c r="A45">
        <v>32212</v>
      </c>
      <c r="B45" s="1">
        <v>0.7840277777777778</v>
      </c>
      <c r="C45">
        <v>120875499</v>
      </c>
      <c r="D45" t="s">
        <v>49</v>
      </c>
      <c r="E45">
        <v>5</v>
      </c>
      <c r="F45" t="s">
        <v>30</v>
      </c>
      <c r="G45">
        <v>20</v>
      </c>
      <c r="H45">
        <v>18</v>
      </c>
      <c r="I45">
        <v>1</v>
      </c>
      <c r="J45">
        <v>1507</v>
      </c>
      <c r="K45">
        <v>3</v>
      </c>
      <c r="L45" t="s">
        <v>52</v>
      </c>
      <c r="M45">
        <v>0</v>
      </c>
      <c r="N45">
        <v>0</v>
      </c>
      <c r="O45">
        <v>0</v>
      </c>
    </row>
    <row r="46" spans="1:15" ht="12.75">
      <c r="A46">
        <v>32212</v>
      </c>
      <c r="B46" s="1">
        <v>0.7840277777777778</v>
      </c>
      <c r="C46">
        <v>120875499</v>
      </c>
      <c r="D46" t="s">
        <v>49</v>
      </c>
      <c r="E46">
        <v>5</v>
      </c>
      <c r="F46" t="s">
        <v>20</v>
      </c>
      <c r="G46">
        <v>21</v>
      </c>
      <c r="H46">
        <v>23</v>
      </c>
      <c r="I46">
        <v>1</v>
      </c>
      <c r="J46">
        <v>1424</v>
      </c>
      <c r="K46">
        <v>4</v>
      </c>
      <c r="L46" t="s">
        <v>43</v>
      </c>
      <c r="M46">
        <v>0</v>
      </c>
      <c r="N46">
        <v>0</v>
      </c>
      <c r="O46">
        <v>0</v>
      </c>
    </row>
    <row r="47" spans="1:15" ht="12.75">
      <c r="A47">
        <v>32212</v>
      </c>
      <c r="B47" s="1">
        <v>0.7840277777777778</v>
      </c>
      <c r="C47">
        <v>120875499</v>
      </c>
      <c r="D47" t="s">
        <v>49</v>
      </c>
      <c r="E47">
        <v>5</v>
      </c>
      <c r="F47" t="s">
        <v>18</v>
      </c>
      <c r="G47">
        <v>22</v>
      </c>
      <c r="H47">
        <v>23</v>
      </c>
      <c r="I47">
        <v>1</v>
      </c>
      <c r="J47">
        <v>794</v>
      </c>
      <c r="K47">
        <v>9</v>
      </c>
      <c r="L47" t="s">
        <v>53</v>
      </c>
      <c r="M47">
        <v>0</v>
      </c>
      <c r="N47">
        <v>0</v>
      </c>
      <c r="O47">
        <v>0</v>
      </c>
    </row>
    <row r="48" spans="1:15" ht="12.75">
      <c r="A48">
        <v>32212</v>
      </c>
      <c r="B48" s="1">
        <v>0.7840277777777778</v>
      </c>
      <c r="C48">
        <v>120875499</v>
      </c>
      <c r="D48" t="s">
        <v>49</v>
      </c>
      <c r="E48">
        <v>5</v>
      </c>
      <c r="F48" t="s">
        <v>20</v>
      </c>
      <c r="G48">
        <v>23</v>
      </c>
      <c r="H48">
        <v>23</v>
      </c>
      <c r="I48">
        <v>1</v>
      </c>
      <c r="J48">
        <v>1238</v>
      </c>
      <c r="K48">
        <v>1</v>
      </c>
      <c r="L48" t="s">
        <v>28</v>
      </c>
      <c r="M48">
        <v>0</v>
      </c>
      <c r="N48">
        <v>0</v>
      </c>
      <c r="O48">
        <v>0</v>
      </c>
    </row>
    <row r="49" spans="1:15" ht="12.75">
      <c r="A49">
        <v>32212</v>
      </c>
      <c r="B49" s="1">
        <v>0.7840277777777778</v>
      </c>
      <c r="C49">
        <v>120875499</v>
      </c>
      <c r="D49" t="s">
        <v>49</v>
      </c>
      <c r="E49">
        <v>5</v>
      </c>
      <c r="F49" t="s">
        <v>18</v>
      </c>
      <c r="G49">
        <v>24</v>
      </c>
      <c r="H49">
        <v>23</v>
      </c>
      <c r="I49">
        <v>1</v>
      </c>
      <c r="J49">
        <v>497</v>
      </c>
      <c r="K49">
        <v>8</v>
      </c>
      <c r="L49" t="s">
        <v>19</v>
      </c>
      <c r="M49">
        <v>0</v>
      </c>
      <c r="N49">
        <v>0</v>
      </c>
      <c r="O49">
        <v>0</v>
      </c>
    </row>
    <row r="50" spans="1:15" ht="12.75">
      <c r="A50">
        <v>32212</v>
      </c>
      <c r="B50" s="1">
        <v>0.7840277777777778</v>
      </c>
      <c r="C50">
        <v>120875499</v>
      </c>
      <c r="D50" t="s">
        <v>49</v>
      </c>
      <c r="E50">
        <v>5</v>
      </c>
      <c r="F50" t="s">
        <v>20</v>
      </c>
      <c r="G50">
        <v>25</v>
      </c>
      <c r="H50">
        <v>23</v>
      </c>
      <c r="I50">
        <v>1</v>
      </c>
      <c r="J50">
        <v>545</v>
      </c>
      <c r="K50">
        <v>4</v>
      </c>
      <c r="L50" t="s">
        <v>43</v>
      </c>
      <c r="M50">
        <v>0</v>
      </c>
      <c r="N50">
        <v>0</v>
      </c>
      <c r="O50">
        <v>0</v>
      </c>
    </row>
    <row r="51" spans="1:15" ht="12.75">
      <c r="A51">
        <v>32212</v>
      </c>
      <c r="B51" s="1">
        <v>0.7840277777777778</v>
      </c>
      <c r="C51">
        <v>120875499</v>
      </c>
      <c r="D51" t="s">
        <v>54</v>
      </c>
      <c r="E51">
        <v>7</v>
      </c>
      <c r="F51" t="s">
        <v>20</v>
      </c>
      <c r="G51">
        <v>2</v>
      </c>
      <c r="H51">
        <v>23</v>
      </c>
      <c r="I51">
        <v>1</v>
      </c>
      <c r="J51">
        <v>2518</v>
      </c>
      <c r="K51">
        <v>2</v>
      </c>
      <c r="L51" t="s">
        <v>24</v>
      </c>
      <c r="M51">
        <v>1.085532782</v>
      </c>
      <c r="N51">
        <v>0</v>
      </c>
      <c r="O51">
        <v>0.542766391</v>
      </c>
    </row>
    <row r="52" spans="1:15" ht="12.75">
      <c r="A52">
        <v>32212</v>
      </c>
      <c r="B52" s="1">
        <v>0.7840277777777778</v>
      </c>
      <c r="C52">
        <v>120875499</v>
      </c>
      <c r="D52" t="s">
        <v>54</v>
      </c>
      <c r="E52">
        <v>7</v>
      </c>
      <c r="F52" t="s">
        <v>55</v>
      </c>
      <c r="G52">
        <v>3</v>
      </c>
      <c r="H52">
        <v>18</v>
      </c>
      <c r="I52">
        <v>1</v>
      </c>
      <c r="J52">
        <v>892</v>
      </c>
      <c r="K52">
        <v>8</v>
      </c>
      <c r="L52" t="s">
        <v>19</v>
      </c>
      <c r="M52">
        <v>0.415484383</v>
      </c>
      <c r="N52">
        <v>0</v>
      </c>
      <c r="O52">
        <v>0.207742192</v>
      </c>
    </row>
    <row r="53" spans="1:15" ht="12.75">
      <c r="A53">
        <v>32212</v>
      </c>
      <c r="B53" s="1">
        <v>0.7840277777777778</v>
      </c>
      <c r="C53">
        <v>120875499</v>
      </c>
      <c r="D53" t="s">
        <v>54</v>
      </c>
      <c r="E53">
        <v>7</v>
      </c>
      <c r="F53" t="s">
        <v>20</v>
      </c>
      <c r="G53">
        <v>4</v>
      </c>
      <c r="H53">
        <v>23</v>
      </c>
      <c r="I53">
        <v>1</v>
      </c>
      <c r="J53">
        <v>1374</v>
      </c>
      <c r="K53">
        <v>1</v>
      </c>
      <c r="L53" t="s">
        <v>28</v>
      </c>
      <c r="M53">
        <v>0.309380632</v>
      </c>
      <c r="N53">
        <v>0</v>
      </c>
      <c r="O53">
        <v>0.154690316</v>
      </c>
    </row>
    <row r="54" spans="1:15" ht="12.75">
      <c r="A54">
        <v>32212</v>
      </c>
      <c r="B54" s="1">
        <v>0.7840277777777778</v>
      </c>
      <c r="C54">
        <v>120875499</v>
      </c>
      <c r="D54" t="s">
        <v>54</v>
      </c>
      <c r="E54">
        <v>7</v>
      </c>
      <c r="F54" t="s">
        <v>55</v>
      </c>
      <c r="G54">
        <v>5</v>
      </c>
      <c r="H54">
        <v>18</v>
      </c>
      <c r="I54">
        <v>1</v>
      </c>
      <c r="J54">
        <v>579</v>
      </c>
      <c r="K54">
        <v>3</v>
      </c>
      <c r="L54" t="s">
        <v>56</v>
      </c>
      <c r="M54">
        <v>0.038249464</v>
      </c>
      <c r="N54">
        <v>0</v>
      </c>
      <c r="O54">
        <v>0.019124732</v>
      </c>
    </row>
    <row r="55" spans="1:15" ht="12.75">
      <c r="A55">
        <v>32212</v>
      </c>
      <c r="B55" s="1">
        <v>0.7840277777777778</v>
      </c>
      <c r="C55">
        <v>120875499</v>
      </c>
      <c r="D55" t="s">
        <v>54</v>
      </c>
      <c r="E55">
        <v>7</v>
      </c>
      <c r="F55" t="s">
        <v>20</v>
      </c>
      <c r="G55">
        <v>6</v>
      </c>
      <c r="H55">
        <v>23</v>
      </c>
      <c r="I55">
        <v>1</v>
      </c>
      <c r="J55">
        <v>3190</v>
      </c>
      <c r="K55">
        <v>5</v>
      </c>
      <c r="L55" t="s">
        <v>21</v>
      </c>
      <c r="M55">
        <v>0.413697547</v>
      </c>
      <c r="N55">
        <v>0</v>
      </c>
      <c r="O55">
        <v>0.206848773</v>
      </c>
    </row>
    <row r="56" spans="1:15" ht="12.75">
      <c r="A56">
        <v>32212</v>
      </c>
      <c r="B56" s="1">
        <v>0.7840277777777778</v>
      </c>
      <c r="C56">
        <v>120875499</v>
      </c>
      <c r="D56" t="s">
        <v>54</v>
      </c>
      <c r="E56">
        <v>7</v>
      </c>
      <c r="F56" t="s">
        <v>57</v>
      </c>
      <c r="G56">
        <v>7</v>
      </c>
      <c r="H56">
        <v>23</v>
      </c>
      <c r="I56">
        <v>1</v>
      </c>
      <c r="J56">
        <v>2350</v>
      </c>
      <c r="K56">
        <v>1</v>
      </c>
      <c r="L56" t="s">
        <v>48</v>
      </c>
      <c r="M56">
        <v>0.521070271</v>
      </c>
      <c r="N56">
        <v>0</v>
      </c>
      <c r="O56">
        <v>0.260535135</v>
      </c>
    </row>
    <row r="57" spans="1:15" ht="12.75">
      <c r="A57">
        <v>32212</v>
      </c>
      <c r="B57" s="1">
        <v>0.7840277777777778</v>
      </c>
      <c r="C57">
        <v>120875499</v>
      </c>
      <c r="D57" t="s">
        <v>54</v>
      </c>
      <c r="E57">
        <v>7</v>
      </c>
      <c r="F57" t="s">
        <v>16</v>
      </c>
      <c r="G57">
        <v>8</v>
      </c>
      <c r="H57">
        <v>18</v>
      </c>
      <c r="I57">
        <v>1</v>
      </c>
      <c r="J57">
        <v>1188</v>
      </c>
      <c r="K57">
        <v>3</v>
      </c>
      <c r="L57" t="s">
        <v>41</v>
      </c>
      <c r="M57">
        <v>0.438810798</v>
      </c>
      <c r="N57">
        <v>0</v>
      </c>
      <c r="O57">
        <v>0.219405399</v>
      </c>
    </row>
    <row r="58" spans="1:15" ht="12.75">
      <c r="A58">
        <v>32212</v>
      </c>
      <c r="B58" s="1">
        <v>0.7840277777777778</v>
      </c>
      <c r="C58">
        <v>120875499</v>
      </c>
      <c r="D58" t="s">
        <v>54</v>
      </c>
      <c r="E58">
        <v>7</v>
      </c>
      <c r="F58" t="s">
        <v>55</v>
      </c>
      <c r="G58">
        <v>9</v>
      </c>
      <c r="H58">
        <v>18</v>
      </c>
      <c r="I58">
        <v>1</v>
      </c>
      <c r="J58">
        <v>1716</v>
      </c>
      <c r="K58">
        <v>5</v>
      </c>
      <c r="L58" t="s">
        <v>58</v>
      </c>
      <c r="M58">
        <v>0.444291353</v>
      </c>
      <c r="N58">
        <v>0</v>
      </c>
      <c r="O58">
        <v>0.222145677</v>
      </c>
    </row>
    <row r="59" spans="1:15" ht="12.75">
      <c r="A59">
        <v>32212</v>
      </c>
      <c r="B59" s="1">
        <v>0.7840277777777778</v>
      </c>
      <c r="C59">
        <v>120875499</v>
      </c>
      <c r="D59" t="s">
        <v>54</v>
      </c>
      <c r="E59">
        <v>7</v>
      </c>
      <c r="F59" t="s">
        <v>16</v>
      </c>
      <c r="G59">
        <v>10</v>
      </c>
      <c r="H59">
        <v>18</v>
      </c>
      <c r="I59">
        <v>1</v>
      </c>
      <c r="J59">
        <v>1459</v>
      </c>
      <c r="K59">
        <v>2</v>
      </c>
      <c r="L59" t="s">
        <v>33</v>
      </c>
      <c r="M59">
        <v>0.420248262</v>
      </c>
      <c r="N59">
        <v>0</v>
      </c>
      <c r="O59">
        <v>0.210124131</v>
      </c>
    </row>
    <row r="60" spans="1:15" ht="12.75">
      <c r="A60">
        <v>32212</v>
      </c>
      <c r="B60" s="1">
        <v>0.7840277777777778</v>
      </c>
      <c r="C60">
        <v>120875499</v>
      </c>
      <c r="D60" t="s">
        <v>54</v>
      </c>
      <c r="E60">
        <v>7</v>
      </c>
      <c r="F60" t="s">
        <v>57</v>
      </c>
      <c r="G60">
        <v>11</v>
      </c>
      <c r="H60">
        <v>23</v>
      </c>
      <c r="I60">
        <v>1</v>
      </c>
      <c r="J60">
        <v>1105</v>
      </c>
      <c r="K60">
        <v>2</v>
      </c>
      <c r="L60" t="s">
        <v>50</v>
      </c>
      <c r="M60">
        <v>0.362255272</v>
      </c>
      <c r="N60">
        <v>0</v>
      </c>
      <c r="O60">
        <v>0.181127636</v>
      </c>
    </row>
    <row r="61" spans="1:15" ht="12.75">
      <c r="A61">
        <v>32212</v>
      </c>
      <c r="B61" s="1">
        <v>0.7840277777777778</v>
      </c>
      <c r="C61">
        <v>120875499</v>
      </c>
      <c r="D61" t="s">
        <v>54</v>
      </c>
      <c r="E61">
        <v>7</v>
      </c>
      <c r="F61" t="s">
        <v>16</v>
      </c>
      <c r="G61">
        <v>12</v>
      </c>
      <c r="H61">
        <v>18</v>
      </c>
      <c r="I61">
        <v>1</v>
      </c>
      <c r="J61">
        <v>807</v>
      </c>
      <c r="K61">
        <v>5</v>
      </c>
      <c r="L61" t="s">
        <v>45</v>
      </c>
      <c r="M61">
        <v>0.282667793</v>
      </c>
      <c r="N61">
        <v>0</v>
      </c>
      <c r="O61">
        <v>0.141333896</v>
      </c>
    </row>
    <row r="62" spans="1:15" ht="12.75">
      <c r="A62">
        <v>32212</v>
      </c>
      <c r="B62" s="1">
        <v>0.7840277777777778</v>
      </c>
      <c r="C62">
        <v>120875499</v>
      </c>
      <c r="D62" t="s">
        <v>54</v>
      </c>
      <c r="E62">
        <v>7</v>
      </c>
      <c r="F62" t="s">
        <v>55</v>
      </c>
      <c r="G62">
        <v>13</v>
      </c>
      <c r="H62">
        <v>18</v>
      </c>
      <c r="I62">
        <v>1</v>
      </c>
      <c r="J62">
        <v>2967</v>
      </c>
      <c r="K62">
        <v>4</v>
      </c>
      <c r="L62" t="s">
        <v>26</v>
      </c>
      <c r="M62">
        <v>0.400447216</v>
      </c>
      <c r="N62">
        <v>0</v>
      </c>
      <c r="O62">
        <v>0.200223608</v>
      </c>
    </row>
    <row r="63" spans="1:15" ht="12.75">
      <c r="A63">
        <v>32212</v>
      </c>
      <c r="B63" s="1">
        <v>0.7840277777777778</v>
      </c>
      <c r="C63">
        <v>120875499</v>
      </c>
      <c r="D63" t="s">
        <v>54</v>
      </c>
      <c r="E63">
        <v>7</v>
      </c>
      <c r="F63" t="s">
        <v>16</v>
      </c>
      <c r="G63">
        <v>14</v>
      </c>
      <c r="H63">
        <v>18</v>
      </c>
      <c r="I63">
        <v>1</v>
      </c>
      <c r="J63">
        <v>1362</v>
      </c>
      <c r="K63">
        <v>1</v>
      </c>
      <c r="L63" t="s">
        <v>39</v>
      </c>
      <c r="M63">
        <v>0.379836622</v>
      </c>
      <c r="N63">
        <v>0</v>
      </c>
      <c r="O63">
        <v>0.189918311</v>
      </c>
    </row>
    <row r="64" spans="1:15" ht="12.75">
      <c r="A64">
        <v>32212</v>
      </c>
      <c r="B64" s="1">
        <v>0.7840277777777778</v>
      </c>
      <c r="C64">
        <v>120875499</v>
      </c>
      <c r="D64" t="s">
        <v>54</v>
      </c>
      <c r="E64">
        <v>7</v>
      </c>
      <c r="F64" t="s">
        <v>55</v>
      </c>
      <c r="G64">
        <v>15</v>
      </c>
      <c r="H64">
        <v>18</v>
      </c>
      <c r="I64">
        <v>1</v>
      </c>
      <c r="J64">
        <v>1902</v>
      </c>
      <c r="K64">
        <v>6</v>
      </c>
      <c r="L64" t="s">
        <v>42</v>
      </c>
      <c r="M64">
        <v>0.403221969</v>
      </c>
      <c r="N64">
        <v>0</v>
      </c>
      <c r="O64">
        <v>0.201610985</v>
      </c>
    </row>
    <row r="65" spans="1:15" ht="12.75">
      <c r="A65">
        <v>32212</v>
      </c>
      <c r="B65" s="1">
        <v>0.7840277777777778</v>
      </c>
      <c r="C65">
        <v>120875499</v>
      </c>
      <c r="D65" t="s">
        <v>54</v>
      </c>
      <c r="E65">
        <v>7</v>
      </c>
      <c r="F65" t="s">
        <v>16</v>
      </c>
      <c r="G65">
        <v>16</v>
      </c>
      <c r="H65">
        <v>18</v>
      </c>
      <c r="I65">
        <v>1</v>
      </c>
      <c r="J65">
        <v>1172</v>
      </c>
      <c r="K65">
        <v>4</v>
      </c>
      <c r="L65" t="s">
        <v>17</v>
      </c>
      <c r="M65">
        <v>0.371231194</v>
      </c>
      <c r="N65">
        <v>0</v>
      </c>
      <c r="O65">
        <v>0.185615597</v>
      </c>
    </row>
    <row r="66" spans="1:15" ht="12.75">
      <c r="A66">
        <v>32212</v>
      </c>
      <c r="B66" s="1">
        <v>0.7840277777777778</v>
      </c>
      <c r="C66">
        <v>120875499</v>
      </c>
      <c r="D66" t="s">
        <v>54</v>
      </c>
      <c r="E66">
        <v>7</v>
      </c>
      <c r="F66" t="s">
        <v>57</v>
      </c>
      <c r="G66">
        <v>17</v>
      </c>
      <c r="H66">
        <v>23</v>
      </c>
      <c r="I66">
        <v>1</v>
      </c>
      <c r="J66">
        <v>776</v>
      </c>
      <c r="K66">
        <v>8</v>
      </c>
      <c r="L66" t="s">
        <v>51</v>
      </c>
      <c r="M66">
        <v>0.313214378</v>
      </c>
      <c r="N66">
        <v>0</v>
      </c>
      <c r="O66">
        <v>0.156607189</v>
      </c>
    </row>
    <row r="67" spans="1:15" ht="12.75">
      <c r="A67">
        <v>32212</v>
      </c>
      <c r="B67" s="1">
        <v>0.7840277777777778</v>
      </c>
      <c r="C67">
        <v>120875499</v>
      </c>
      <c r="D67" t="s">
        <v>54</v>
      </c>
      <c r="E67">
        <v>7</v>
      </c>
      <c r="F67" t="s">
        <v>20</v>
      </c>
      <c r="G67">
        <v>18</v>
      </c>
      <c r="H67">
        <v>23</v>
      </c>
      <c r="I67">
        <v>1</v>
      </c>
      <c r="J67">
        <v>538</v>
      </c>
      <c r="K67">
        <v>4</v>
      </c>
      <c r="L67" t="s">
        <v>43</v>
      </c>
      <c r="M67">
        <v>0.244386446</v>
      </c>
      <c r="N67">
        <v>0</v>
      </c>
      <c r="O67">
        <v>0.122193223</v>
      </c>
    </row>
    <row r="68" spans="1:15" ht="12.75">
      <c r="A68">
        <v>32212</v>
      </c>
      <c r="B68" s="1">
        <v>0.7840277777777778</v>
      </c>
      <c r="C68">
        <v>120875499</v>
      </c>
      <c r="D68" t="s">
        <v>54</v>
      </c>
      <c r="E68">
        <v>7</v>
      </c>
      <c r="F68" t="s">
        <v>57</v>
      </c>
      <c r="G68">
        <v>19</v>
      </c>
      <c r="H68">
        <v>23</v>
      </c>
      <c r="I68">
        <v>1</v>
      </c>
      <c r="J68">
        <v>887</v>
      </c>
      <c r="K68">
        <v>7</v>
      </c>
      <c r="L68" t="s">
        <v>31</v>
      </c>
      <c r="M68">
        <v>0.206459567</v>
      </c>
      <c r="N68">
        <v>0</v>
      </c>
      <c r="O68">
        <v>0.103229784</v>
      </c>
    </row>
    <row r="69" spans="1:15" ht="12.75">
      <c r="A69">
        <v>32212</v>
      </c>
      <c r="B69" s="1">
        <v>0.7840277777777778</v>
      </c>
      <c r="C69">
        <v>120875499</v>
      </c>
      <c r="D69" t="s">
        <v>54</v>
      </c>
      <c r="E69">
        <v>7</v>
      </c>
      <c r="F69" t="s">
        <v>16</v>
      </c>
      <c r="G69">
        <v>20</v>
      </c>
      <c r="H69">
        <v>18</v>
      </c>
      <c r="I69">
        <v>1</v>
      </c>
      <c r="J69">
        <v>886</v>
      </c>
      <c r="K69">
        <v>1</v>
      </c>
      <c r="L69" t="s">
        <v>39</v>
      </c>
      <c r="M69">
        <v>0.172029593</v>
      </c>
      <c r="N69">
        <v>0</v>
      </c>
      <c r="O69">
        <v>0.086014796</v>
      </c>
    </row>
    <row r="70" spans="1:15" ht="12.75">
      <c r="A70">
        <v>32212</v>
      </c>
      <c r="B70" s="1">
        <v>0.7840277777777778</v>
      </c>
      <c r="C70">
        <v>120875499</v>
      </c>
      <c r="D70" t="s">
        <v>54</v>
      </c>
      <c r="E70">
        <v>7</v>
      </c>
      <c r="F70" t="s">
        <v>55</v>
      </c>
      <c r="G70">
        <v>21</v>
      </c>
      <c r="H70">
        <v>18</v>
      </c>
      <c r="I70">
        <v>1</v>
      </c>
      <c r="J70">
        <v>1032</v>
      </c>
      <c r="K70">
        <v>7</v>
      </c>
      <c r="L70" t="s">
        <v>44</v>
      </c>
      <c r="M70">
        <v>0.149310636</v>
      </c>
      <c r="N70">
        <v>0</v>
      </c>
      <c r="O70">
        <v>0.074655318</v>
      </c>
    </row>
    <row r="71" spans="1:15" ht="12.75">
      <c r="A71">
        <v>32212</v>
      </c>
      <c r="B71" s="1">
        <v>0.7840277777777778</v>
      </c>
      <c r="C71">
        <v>120875499</v>
      </c>
      <c r="D71" t="s">
        <v>54</v>
      </c>
      <c r="E71">
        <v>7</v>
      </c>
      <c r="F71" t="s">
        <v>20</v>
      </c>
      <c r="G71">
        <v>22</v>
      </c>
      <c r="H71">
        <v>23</v>
      </c>
      <c r="I71">
        <v>1</v>
      </c>
      <c r="J71">
        <v>1004</v>
      </c>
      <c r="K71">
        <v>3</v>
      </c>
      <c r="L71" t="s">
        <v>37</v>
      </c>
      <c r="M71">
        <v>0.126852839</v>
      </c>
      <c r="N71">
        <v>0</v>
      </c>
      <c r="O71">
        <v>0.063426419</v>
      </c>
    </row>
    <row r="72" spans="1:15" ht="12.75">
      <c r="A72">
        <v>32212</v>
      </c>
      <c r="B72" s="1">
        <v>0.7840277777777778</v>
      </c>
      <c r="C72">
        <v>120875499</v>
      </c>
      <c r="D72" t="s">
        <v>54</v>
      </c>
      <c r="E72">
        <v>7</v>
      </c>
      <c r="F72" t="s">
        <v>57</v>
      </c>
      <c r="G72">
        <v>23</v>
      </c>
      <c r="H72">
        <v>23</v>
      </c>
      <c r="I72">
        <v>1</v>
      </c>
      <c r="J72">
        <v>1826</v>
      </c>
      <c r="K72">
        <v>3</v>
      </c>
      <c r="L72" t="s">
        <v>52</v>
      </c>
      <c r="M72">
        <v>0.149810076</v>
      </c>
      <c r="N72">
        <v>0</v>
      </c>
      <c r="O72">
        <v>0.074905038</v>
      </c>
    </row>
    <row r="73" spans="1:15" ht="12.75">
      <c r="A73">
        <v>32212</v>
      </c>
      <c r="B73" s="1">
        <v>0.7840277777777778</v>
      </c>
      <c r="C73">
        <v>120875499</v>
      </c>
      <c r="D73" t="s">
        <v>54</v>
      </c>
      <c r="E73">
        <v>7</v>
      </c>
      <c r="F73" t="s">
        <v>20</v>
      </c>
      <c r="G73">
        <v>24</v>
      </c>
      <c r="H73">
        <v>23</v>
      </c>
      <c r="I73">
        <v>1</v>
      </c>
      <c r="J73">
        <v>633</v>
      </c>
      <c r="K73">
        <v>2</v>
      </c>
      <c r="L73" t="s">
        <v>24</v>
      </c>
      <c r="M73">
        <v>0.109317808</v>
      </c>
      <c r="N73">
        <v>0</v>
      </c>
      <c r="O73">
        <v>0.054658904</v>
      </c>
    </row>
    <row r="74" spans="1:15" ht="12.75">
      <c r="A74">
        <v>32212</v>
      </c>
      <c r="B74" s="1">
        <v>0.7840277777777778</v>
      </c>
      <c r="C74">
        <v>120875499</v>
      </c>
      <c r="D74" t="s">
        <v>54</v>
      </c>
      <c r="E74">
        <v>7</v>
      </c>
      <c r="F74" t="s">
        <v>57</v>
      </c>
      <c r="G74">
        <v>25</v>
      </c>
      <c r="H74">
        <v>23</v>
      </c>
      <c r="I74">
        <v>1</v>
      </c>
      <c r="J74">
        <v>699</v>
      </c>
      <c r="K74">
        <v>4</v>
      </c>
      <c r="L74" t="s">
        <v>40</v>
      </c>
      <c r="M74">
        <v>0.075363714</v>
      </c>
      <c r="N74">
        <v>0</v>
      </c>
      <c r="O74">
        <v>0.037681857</v>
      </c>
    </row>
    <row r="75" spans="1:15" ht="12.75">
      <c r="A75">
        <v>32212</v>
      </c>
      <c r="B75" s="1">
        <v>0.7840277777777778</v>
      </c>
      <c r="C75">
        <v>120875499</v>
      </c>
      <c r="D75" t="s">
        <v>59</v>
      </c>
      <c r="E75">
        <v>9</v>
      </c>
      <c r="F75" t="s">
        <v>20</v>
      </c>
      <c r="G75">
        <v>1</v>
      </c>
      <c r="H75">
        <v>23</v>
      </c>
      <c r="I75">
        <v>1</v>
      </c>
      <c r="J75">
        <v>1861</v>
      </c>
      <c r="K75">
        <v>2</v>
      </c>
      <c r="L75" t="s">
        <v>24</v>
      </c>
      <c r="M75">
        <v>0.075363714</v>
      </c>
      <c r="N75">
        <v>1.23743774</v>
      </c>
      <c r="O75">
        <v>0.656400727</v>
      </c>
    </row>
    <row r="76" spans="1:15" ht="12.75">
      <c r="A76">
        <v>32212</v>
      </c>
      <c r="B76" s="1">
        <v>0.7840277777777778</v>
      </c>
      <c r="C76">
        <v>120875499</v>
      </c>
      <c r="D76" t="s">
        <v>59</v>
      </c>
      <c r="E76">
        <v>9</v>
      </c>
      <c r="F76" t="s">
        <v>55</v>
      </c>
      <c r="G76">
        <v>2</v>
      </c>
      <c r="H76">
        <v>18</v>
      </c>
      <c r="I76">
        <v>1</v>
      </c>
      <c r="J76">
        <v>703</v>
      </c>
      <c r="K76">
        <v>6</v>
      </c>
      <c r="L76" t="s">
        <v>42</v>
      </c>
      <c r="M76">
        <v>0.075363714</v>
      </c>
      <c r="N76">
        <v>0.557860525</v>
      </c>
      <c r="O76">
        <v>0.316612119</v>
      </c>
    </row>
    <row r="77" spans="1:15" ht="12.75">
      <c r="A77">
        <v>32212</v>
      </c>
      <c r="B77" s="1">
        <v>0.7840277777777778</v>
      </c>
      <c r="C77">
        <v>120875499</v>
      </c>
      <c r="D77" t="s">
        <v>59</v>
      </c>
      <c r="E77">
        <v>9</v>
      </c>
      <c r="F77" t="s">
        <v>20</v>
      </c>
      <c r="G77">
        <v>3</v>
      </c>
      <c r="H77">
        <v>23</v>
      </c>
      <c r="I77">
        <v>1</v>
      </c>
      <c r="J77">
        <v>579</v>
      </c>
      <c r="K77">
        <v>4</v>
      </c>
      <c r="L77" t="s">
        <v>43</v>
      </c>
      <c r="M77">
        <v>0.075363714</v>
      </c>
      <c r="N77">
        <v>0.183336441</v>
      </c>
      <c r="O77">
        <v>0.129350077</v>
      </c>
    </row>
    <row r="78" spans="1:15" ht="12.75">
      <c r="A78">
        <v>32212</v>
      </c>
      <c r="B78" s="1">
        <v>0.7840277777777778</v>
      </c>
      <c r="C78">
        <v>120875499</v>
      </c>
      <c r="D78" t="s">
        <v>59</v>
      </c>
      <c r="E78">
        <v>9</v>
      </c>
      <c r="F78" t="s">
        <v>55</v>
      </c>
      <c r="G78">
        <v>4</v>
      </c>
      <c r="H78">
        <v>18</v>
      </c>
      <c r="I78">
        <v>1</v>
      </c>
      <c r="J78">
        <v>1761</v>
      </c>
      <c r="K78">
        <v>1</v>
      </c>
      <c r="L78" t="s">
        <v>22</v>
      </c>
      <c r="M78">
        <v>0.075363714</v>
      </c>
      <c r="N78">
        <v>0.472097341</v>
      </c>
      <c r="O78">
        <v>0.273730528</v>
      </c>
    </row>
    <row r="79" spans="1:15" ht="12.75">
      <c r="A79">
        <v>32212</v>
      </c>
      <c r="B79" s="1">
        <v>0.7840277777777778</v>
      </c>
      <c r="C79">
        <v>120875499</v>
      </c>
      <c r="D79" t="s">
        <v>59</v>
      </c>
      <c r="E79">
        <v>9</v>
      </c>
      <c r="F79" t="s">
        <v>16</v>
      </c>
      <c r="G79">
        <v>5</v>
      </c>
      <c r="H79">
        <v>18</v>
      </c>
      <c r="I79">
        <v>1</v>
      </c>
      <c r="J79">
        <v>816</v>
      </c>
      <c r="K79">
        <v>2</v>
      </c>
      <c r="L79" t="s">
        <v>33</v>
      </c>
      <c r="M79">
        <v>0.075363714</v>
      </c>
      <c r="N79">
        <v>0.345498984</v>
      </c>
      <c r="O79">
        <v>0.210431349</v>
      </c>
    </row>
    <row r="80" spans="1:15" ht="12.75">
      <c r="A80">
        <v>32212</v>
      </c>
      <c r="B80" s="1">
        <v>0.7840277777777778</v>
      </c>
      <c r="C80">
        <v>120875499</v>
      </c>
      <c r="D80" t="s">
        <v>59</v>
      </c>
      <c r="E80">
        <v>9</v>
      </c>
      <c r="F80" t="s">
        <v>55</v>
      </c>
      <c r="G80">
        <v>6</v>
      </c>
      <c r="H80">
        <v>18</v>
      </c>
      <c r="I80">
        <v>1</v>
      </c>
      <c r="J80">
        <v>630</v>
      </c>
      <c r="K80">
        <v>5</v>
      </c>
      <c r="L80" t="s">
        <v>58</v>
      </c>
      <c r="M80">
        <v>0.075363714</v>
      </c>
      <c r="N80">
        <v>0.204170616</v>
      </c>
      <c r="O80">
        <v>0.139767165</v>
      </c>
    </row>
    <row r="81" spans="1:15" ht="12.75">
      <c r="A81">
        <v>32212</v>
      </c>
      <c r="B81" s="1">
        <v>0.7840277777777778</v>
      </c>
      <c r="C81">
        <v>120875499</v>
      </c>
      <c r="D81" t="s">
        <v>59</v>
      </c>
      <c r="E81">
        <v>9</v>
      </c>
      <c r="F81" t="s">
        <v>20</v>
      </c>
      <c r="G81">
        <v>7</v>
      </c>
      <c r="H81">
        <v>23</v>
      </c>
      <c r="I81">
        <v>1</v>
      </c>
      <c r="J81">
        <v>739</v>
      </c>
      <c r="K81">
        <v>3</v>
      </c>
      <c r="L81" t="s">
        <v>37</v>
      </c>
      <c r="M81">
        <v>0.075363714</v>
      </c>
      <c r="N81">
        <v>0.127861263</v>
      </c>
      <c r="O81">
        <v>0.101612488</v>
      </c>
    </row>
    <row r="82" spans="1:15" ht="12.75">
      <c r="A82">
        <v>32212</v>
      </c>
      <c r="B82" s="1">
        <v>0.7840277777777778</v>
      </c>
      <c r="C82">
        <v>120875499</v>
      </c>
      <c r="D82" t="s">
        <v>59</v>
      </c>
      <c r="E82">
        <v>9</v>
      </c>
      <c r="F82" t="s">
        <v>55</v>
      </c>
      <c r="G82">
        <v>8</v>
      </c>
      <c r="H82">
        <v>18</v>
      </c>
      <c r="I82">
        <v>1</v>
      </c>
      <c r="J82">
        <v>634</v>
      </c>
      <c r="K82">
        <v>2</v>
      </c>
      <c r="L82" t="s">
        <v>47</v>
      </c>
      <c r="M82">
        <v>0.075363714</v>
      </c>
      <c r="N82">
        <v>0.045919706</v>
      </c>
      <c r="O82">
        <v>0.06064171</v>
      </c>
    </row>
    <row r="83" spans="1:15" ht="12.75">
      <c r="A83">
        <v>32212</v>
      </c>
      <c r="B83" s="1">
        <v>0.7840277777777778</v>
      </c>
      <c r="C83">
        <v>120875499</v>
      </c>
      <c r="D83" t="s">
        <v>59</v>
      </c>
      <c r="E83">
        <v>9</v>
      </c>
      <c r="F83" t="s">
        <v>16</v>
      </c>
      <c r="G83">
        <v>9</v>
      </c>
      <c r="H83">
        <v>18</v>
      </c>
      <c r="I83">
        <v>1</v>
      </c>
      <c r="J83">
        <v>989</v>
      </c>
      <c r="K83">
        <v>4</v>
      </c>
      <c r="L83" t="s">
        <v>17</v>
      </c>
      <c r="M83">
        <v>0.075363714</v>
      </c>
      <c r="N83">
        <v>0.051325049</v>
      </c>
      <c r="O83">
        <v>0.063344382</v>
      </c>
    </row>
    <row r="84" spans="1:15" ht="12.75">
      <c r="A84">
        <v>32212</v>
      </c>
      <c r="B84" s="1">
        <v>0.7840277777777778</v>
      </c>
      <c r="C84">
        <v>120875499</v>
      </c>
      <c r="D84" t="s">
        <v>59</v>
      </c>
      <c r="E84">
        <v>9</v>
      </c>
      <c r="F84" t="s">
        <v>55</v>
      </c>
      <c r="G84">
        <v>10</v>
      </c>
      <c r="H84">
        <v>18</v>
      </c>
      <c r="I84">
        <v>1</v>
      </c>
      <c r="J84">
        <v>901</v>
      </c>
      <c r="K84">
        <v>8</v>
      </c>
      <c r="L84" t="s">
        <v>19</v>
      </c>
      <c r="M84">
        <v>0.075363714</v>
      </c>
      <c r="N84">
        <v>0.039923952</v>
      </c>
      <c r="O84">
        <v>0.057643833</v>
      </c>
    </row>
    <row r="85" spans="1:15" ht="12.75">
      <c r="A85">
        <v>32212</v>
      </c>
      <c r="B85" s="1">
        <v>0.7840277777777778</v>
      </c>
      <c r="C85">
        <v>120875499</v>
      </c>
      <c r="D85" t="s">
        <v>59</v>
      </c>
      <c r="E85">
        <v>9</v>
      </c>
      <c r="F85" t="s">
        <v>20</v>
      </c>
      <c r="G85">
        <v>11</v>
      </c>
      <c r="H85">
        <v>23</v>
      </c>
      <c r="I85">
        <v>1</v>
      </c>
      <c r="J85">
        <v>859</v>
      </c>
      <c r="K85">
        <v>5</v>
      </c>
      <c r="L85" t="s">
        <v>21</v>
      </c>
      <c r="M85">
        <v>0.075363714</v>
      </c>
      <c r="N85">
        <v>0.023360268</v>
      </c>
      <c r="O85">
        <v>0.049361991</v>
      </c>
    </row>
    <row r="86" spans="1:15" ht="12.75">
      <c r="A86">
        <v>32212</v>
      </c>
      <c r="B86" s="1">
        <v>0.7840277777777778</v>
      </c>
      <c r="C86">
        <v>120875499</v>
      </c>
      <c r="D86" t="s">
        <v>59</v>
      </c>
      <c r="E86">
        <v>9</v>
      </c>
      <c r="F86" t="s">
        <v>57</v>
      </c>
      <c r="G86">
        <v>12</v>
      </c>
      <c r="H86">
        <v>23</v>
      </c>
      <c r="I86">
        <v>1</v>
      </c>
      <c r="J86">
        <v>538</v>
      </c>
      <c r="K86">
        <v>5</v>
      </c>
      <c r="L86" t="s">
        <v>38</v>
      </c>
      <c r="M86">
        <v>0.075363714</v>
      </c>
      <c r="N86">
        <v>-0.040456264</v>
      </c>
      <c r="O86">
        <v>0.017453725</v>
      </c>
    </row>
    <row r="87" spans="1:15" ht="12.75">
      <c r="A87">
        <v>32212</v>
      </c>
      <c r="B87" s="1">
        <v>0.7840277777777778</v>
      </c>
      <c r="C87">
        <v>120875499</v>
      </c>
      <c r="D87" t="s">
        <v>59</v>
      </c>
      <c r="E87">
        <v>9</v>
      </c>
      <c r="F87" t="s">
        <v>20</v>
      </c>
      <c r="G87">
        <v>13</v>
      </c>
      <c r="H87">
        <v>23</v>
      </c>
      <c r="I87">
        <v>1</v>
      </c>
      <c r="J87">
        <v>566</v>
      </c>
      <c r="K87">
        <v>1</v>
      </c>
      <c r="L87" t="s">
        <v>28</v>
      </c>
      <c r="M87">
        <v>0.075363714</v>
      </c>
      <c r="N87">
        <v>-0.091262815</v>
      </c>
      <c r="O87">
        <v>-0.00794955</v>
      </c>
    </row>
    <row r="88" spans="1:15" ht="12.75">
      <c r="A88">
        <v>32212</v>
      </c>
      <c r="B88" s="1">
        <v>0.7840277777777778</v>
      </c>
      <c r="C88">
        <v>120875499</v>
      </c>
      <c r="D88" t="s">
        <v>59</v>
      </c>
      <c r="E88">
        <v>9</v>
      </c>
      <c r="F88" t="s">
        <v>55</v>
      </c>
      <c r="G88">
        <v>14</v>
      </c>
      <c r="H88">
        <v>18</v>
      </c>
      <c r="I88">
        <v>1</v>
      </c>
      <c r="J88">
        <v>971</v>
      </c>
      <c r="K88">
        <v>9</v>
      </c>
      <c r="L88" t="s">
        <v>53</v>
      </c>
      <c r="M88">
        <v>0.075363714</v>
      </c>
      <c r="N88">
        <v>-0.081592441</v>
      </c>
      <c r="O88">
        <v>-0.003114363</v>
      </c>
    </row>
    <row r="89" spans="1:15" ht="12.75">
      <c r="A89">
        <v>32212</v>
      </c>
      <c r="B89" s="1">
        <v>0.7840277777777778</v>
      </c>
      <c r="C89">
        <v>120875499</v>
      </c>
      <c r="D89" t="s">
        <v>59</v>
      </c>
      <c r="E89">
        <v>9</v>
      </c>
      <c r="F89" t="s">
        <v>16</v>
      </c>
      <c r="G89">
        <v>15</v>
      </c>
      <c r="H89">
        <v>18</v>
      </c>
      <c r="I89">
        <v>1</v>
      </c>
      <c r="J89">
        <v>985</v>
      </c>
      <c r="K89">
        <v>1</v>
      </c>
      <c r="L89" t="s">
        <v>39</v>
      </c>
      <c r="M89">
        <v>0.075363714</v>
      </c>
      <c r="N89">
        <v>-0.071298436</v>
      </c>
      <c r="O89">
        <v>0.002032639</v>
      </c>
    </row>
    <row r="90" spans="1:15" ht="12.75">
      <c r="A90">
        <v>32212</v>
      </c>
      <c r="B90" s="1">
        <v>0.7840277777777778</v>
      </c>
      <c r="C90">
        <v>120875499</v>
      </c>
      <c r="D90" t="s">
        <v>59</v>
      </c>
      <c r="E90">
        <v>9</v>
      </c>
      <c r="F90" t="s">
        <v>57</v>
      </c>
      <c r="G90">
        <v>16</v>
      </c>
      <c r="H90">
        <v>23</v>
      </c>
      <c r="I90">
        <v>1</v>
      </c>
      <c r="J90">
        <v>769</v>
      </c>
      <c r="K90">
        <v>3</v>
      </c>
      <c r="L90" t="s">
        <v>52</v>
      </c>
      <c r="M90">
        <v>0.075363714</v>
      </c>
      <c r="N90">
        <v>-0.088263762</v>
      </c>
      <c r="O90">
        <v>-0.006450024</v>
      </c>
    </row>
    <row r="91" spans="1:15" ht="12.75">
      <c r="A91">
        <v>32212</v>
      </c>
      <c r="B91" s="1">
        <v>0.7840277777777778</v>
      </c>
      <c r="C91">
        <v>120875499</v>
      </c>
      <c r="D91" t="s">
        <v>59</v>
      </c>
      <c r="E91">
        <v>9</v>
      </c>
      <c r="F91" t="s">
        <v>16</v>
      </c>
      <c r="G91">
        <v>17</v>
      </c>
      <c r="H91">
        <v>18</v>
      </c>
      <c r="I91">
        <v>1</v>
      </c>
      <c r="J91">
        <v>959</v>
      </c>
      <c r="K91">
        <v>5</v>
      </c>
      <c r="L91" t="s">
        <v>45</v>
      </c>
      <c r="M91">
        <v>0.075363714</v>
      </c>
      <c r="N91">
        <v>-0.081826689</v>
      </c>
      <c r="O91">
        <v>-0.003231487</v>
      </c>
    </row>
    <row r="92" spans="1:15" ht="12.75">
      <c r="A92">
        <v>32212</v>
      </c>
      <c r="B92" s="1">
        <v>0.7840277777777778</v>
      </c>
      <c r="C92">
        <v>120875499</v>
      </c>
      <c r="D92" t="s">
        <v>59</v>
      </c>
      <c r="E92">
        <v>9</v>
      </c>
      <c r="F92" t="s">
        <v>57</v>
      </c>
      <c r="G92">
        <v>18</v>
      </c>
      <c r="H92">
        <v>23</v>
      </c>
      <c r="I92">
        <v>1</v>
      </c>
      <c r="J92">
        <v>1931</v>
      </c>
      <c r="K92">
        <v>1</v>
      </c>
      <c r="L92" t="s">
        <v>48</v>
      </c>
      <c r="M92">
        <v>0.075363714</v>
      </c>
      <c r="N92">
        <v>0.029906928</v>
      </c>
      <c r="O92">
        <v>0.052635321</v>
      </c>
    </row>
    <row r="93" spans="1:15" ht="12.75">
      <c r="A93">
        <v>32212</v>
      </c>
      <c r="B93" s="1">
        <v>0.7840277777777778</v>
      </c>
      <c r="C93">
        <v>120875499</v>
      </c>
      <c r="D93" t="s">
        <v>59</v>
      </c>
      <c r="E93">
        <v>9</v>
      </c>
      <c r="F93" t="s">
        <v>16</v>
      </c>
      <c r="G93">
        <v>19</v>
      </c>
      <c r="H93">
        <v>18</v>
      </c>
      <c r="I93">
        <v>1</v>
      </c>
      <c r="J93">
        <v>1360</v>
      </c>
      <c r="K93">
        <v>3</v>
      </c>
      <c r="L93" t="s">
        <v>41</v>
      </c>
      <c r="M93">
        <v>0.075363714</v>
      </c>
      <c r="N93">
        <v>0.070738822</v>
      </c>
      <c r="O93">
        <v>0.073051268</v>
      </c>
    </row>
    <row r="94" spans="1:15" ht="12.75">
      <c r="A94">
        <v>32212</v>
      </c>
      <c r="B94" s="1">
        <v>0.7840277777777778</v>
      </c>
      <c r="C94">
        <v>120875499</v>
      </c>
      <c r="D94" t="s">
        <v>59</v>
      </c>
      <c r="E94">
        <v>9</v>
      </c>
      <c r="F94" t="s">
        <v>57</v>
      </c>
      <c r="G94">
        <v>20</v>
      </c>
      <c r="H94">
        <v>23</v>
      </c>
      <c r="I94">
        <v>1</v>
      </c>
      <c r="J94">
        <v>829</v>
      </c>
      <c r="K94">
        <v>9</v>
      </c>
      <c r="L94" t="s">
        <v>35</v>
      </c>
      <c r="M94">
        <v>0.075363714</v>
      </c>
      <c r="N94">
        <v>0.057287517</v>
      </c>
      <c r="O94">
        <v>0.066325615</v>
      </c>
    </row>
    <row r="95" spans="1:15" ht="12.75">
      <c r="A95">
        <v>32212</v>
      </c>
      <c r="B95" s="1">
        <v>0.7840277777777778</v>
      </c>
      <c r="C95">
        <v>120875499</v>
      </c>
      <c r="D95" t="s">
        <v>59</v>
      </c>
      <c r="E95">
        <v>9</v>
      </c>
      <c r="F95" t="s">
        <v>20</v>
      </c>
      <c r="G95">
        <v>21</v>
      </c>
      <c r="H95">
        <v>23</v>
      </c>
      <c r="I95">
        <v>1</v>
      </c>
      <c r="J95">
        <v>1122</v>
      </c>
      <c r="K95">
        <v>5</v>
      </c>
      <c r="L95" t="s">
        <v>21</v>
      </c>
      <c r="M95">
        <v>0.075363714</v>
      </c>
      <c r="N95">
        <v>0.072070761</v>
      </c>
      <c r="O95">
        <v>0.073717238</v>
      </c>
    </row>
    <row r="96" spans="1:15" ht="12.75">
      <c r="A96">
        <v>32212</v>
      </c>
      <c r="B96" s="1">
        <v>0.7840277777777778</v>
      </c>
      <c r="C96">
        <v>120875499</v>
      </c>
      <c r="D96" t="s">
        <v>59</v>
      </c>
      <c r="E96">
        <v>9</v>
      </c>
      <c r="F96" t="s">
        <v>57</v>
      </c>
      <c r="G96">
        <v>22</v>
      </c>
      <c r="H96">
        <v>23</v>
      </c>
      <c r="I96">
        <v>1</v>
      </c>
      <c r="J96">
        <v>692</v>
      </c>
      <c r="K96">
        <v>8</v>
      </c>
      <c r="L96" t="s">
        <v>51</v>
      </c>
      <c r="M96">
        <v>0.075363714</v>
      </c>
      <c r="N96">
        <v>0.047259053</v>
      </c>
      <c r="O96">
        <v>0.061311384</v>
      </c>
    </row>
    <row r="97" spans="1:15" ht="12.75">
      <c r="A97">
        <v>32212</v>
      </c>
      <c r="B97" s="1">
        <v>0.7840277777777778</v>
      </c>
      <c r="C97">
        <v>120875499</v>
      </c>
      <c r="D97" t="s">
        <v>59</v>
      </c>
      <c r="E97">
        <v>9</v>
      </c>
      <c r="F97" t="s">
        <v>16</v>
      </c>
      <c r="G97">
        <v>23</v>
      </c>
      <c r="H97">
        <v>18</v>
      </c>
      <c r="I97">
        <v>1</v>
      </c>
      <c r="J97">
        <v>802</v>
      </c>
      <c r="K97">
        <v>2</v>
      </c>
      <c r="L97" t="s">
        <v>33</v>
      </c>
      <c r="M97">
        <v>0.075363714</v>
      </c>
      <c r="N97">
        <v>0.033800307</v>
      </c>
      <c r="O97">
        <v>0.05458201</v>
      </c>
    </row>
    <row r="98" spans="1:15" ht="12.75">
      <c r="A98">
        <v>32212</v>
      </c>
      <c r="B98" s="1">
        <v>0.7840277777777778</v>
      </c>
      <c r="C98">
        <v>120875499</v>
      </c>
      <c r="D98" t="s">
        <v>59</v>
      </c>
      <c r="E98">
        <v>9</v>
      </c>
      <c r="F98" t="s">
        <v>57</v>
      </c>
      <c r="G98">
        <v>24</v>
      </c>
      <c r="H98">
        <v>23</v>
      </c>
      <c r="I98">
        <v>1</v>
      </c>
      <c r="J98">
        <v>1017</v>
      </c>
      <c r="K98">
        <v>2</v>
      </c>
      <c r="L98" t="s">
        <v>50</v>
      </c>
      <c r="M98">
        <v>0.075363714</v>
      </c>
      <c r="N98">
        <v>0.039219752</v>
      </c>
      <c r="O98">
        <v>0.057291733</v>
      </c>
    </row>
    <row r="99" spans="1:15" ht="12.75">
      <c r="A99">
        <v>32212</v>
      </c>
      <c r="B99" s="1">
        <v>0.7840277777777778</v>
      </c>
      <c r="C99">
        <v>120875499</v>
      </c>
      <c r="D99" t="s">
        <v>59</v>
      </c>
      <c r="E99">
        <v>9</v>
      </c>
      <c r="F99" t="s">
        <v>16</v>
      </c>
      <c r="G99">
        <v>25</v>
      </c>
      <c r="H99">
        <v>18</v>
      </c>
      <c r="I99">
        <v>1</v>
      </c>
      <c r="J99">
        <v>961</v>
      </c>
      <c r="K99">
        <v>4</v>
      </c>
      <c r="L99" t="s">
        <v>17</v>
      </c>
      <c r="M99">
        <v>0.075363714</v>
      </c>
      <c r="N99">
        <v>0.039798193</v>
      </c>
      <c r="O99">
        <v>0.057580954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E1">
      <selection activeCell="Q24" sqref="Q24"/>
    </sheetView>
  </sheetViews>
  <sheetFormatPr defaultColWidth="9.140625" defaultRowHeight="12.75"/>
  <cols>
    <col min="16" max="16" width="2.28125" style="0" customWidth="1"/>
    <col min="17" max="17" width="11.281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8" ht="12.75">
      <c r="A2">
        <v>41912</v>
      </c>
      <c r="B2" s="1">
        <v>0.4916666666666667</v>
      </c>
      <c r="C2">
        <v>507125440</v>
      </c>
      <c r="D2" t="s">
        <v>54</v>
      </c>
      <c r="E2">
        <v>3</v>
      </c>
      <c r="F2" t="s">
        <v>20</v>
      </c>
      <c r="G2">
        <v>2</v>
      </c>
      <c r="H2">
        <v>23</v>
      </c>
      <c r="I2">
        <v>1</v>
      </c>
      <c r="J2">
        <v>2545</v>
      </c>
      <c r="K2">
        <v>3</v>
      </c>
      <c r="L2" t="s">
        <v>37</v>
      </c>
      <c r="M2">
        <v>0</v>
      </c>
      <c r="O2">
        <v>0</v>
      </c>
      <c r="Q2">
        <f>STDEVP(J2:J25,J51:J74)</f>
        <v>639.6808418477791</v>
      </c>
      <c r="R2" t="s">
        <v>61</v>
      </c>
    </row>
    <row r="3" spans="1:18" ht="12.75">
      <c r="A3">
        <v>41912</v>
      </c>
      <c r="B3" s="1">
        <v>0.4916666666666667</v>
      </c>
      <c r="C3">
        <v>507125440</v>
      </c>
      <c r="D3" t="s">
        <v>54</v>
      </c>
      <c r="E3">
        <v>3</v>
      </c>
      <c r="F3" t="s">
        <v>55</v>
      </c>
      <c r="G3">
        <v>3</v>
      </c>
      <c r="H3">
        <v>18</v>
      </c>
      <c r="I3">
        <v>1</v>
      </c>
      <c r="J3">
        <v>1176</v>
      </c>
      <c r="K3">
        <v>5</v>
      </c>
      <c r="L3" t="s">
        <v>58</v>
      </c>
      <c r="M3">
        <v>0</v>
      </c>
      <c r="O3">
        <v>0</v>
      </c>
      <c r="Q3">
        <f>STDEVP(J26:J50,J75:J99)</f>
        <v>327.1872222443902</v>
      </c>
      <c r="R3" t="s">
        <v>60</v>
      </c>
    </row>
    <row r="4" spans="1:15" ht="12.75">
      <c r="A4">
        <v>41912</v>
      </c>
      <c r="B4" s="1">
        <v>0.4916666666666667</v>
      </c>
      <c r="C4">
        <v>507125440</v>
      </c>
      <c r="D4" t="s">
        <v>54</v>
      </c>
      <c r="E4">
        <v>3</v>
      </c>
      <c r="F4" t="s">
        <v>20</v>
      </c>
      <c r="G4">
        <v>4</v>
      </c>
      <c r="H4">
        <v>23</v>
      </c>
      <c r="I4">
        <v>1</v>
      </c>
      <c r="J4">
        <v>1145</v>
      </c>
      <c r="K4">
        <v>5</v>
      </c>
      <c r="L4" t="s">
        <v>21</v>
      </c>
      <c r="M4">
        <v>0</v>
      </c>
      <c r="O4">
        <v>0</v>
      </c>
    </row>
    <row r="5" spans="1:18" ht="12.75">
      <c r="A5">
        <v>41912</v>
      </c>
      <c r="B5" s="1">
        <v>0.4916666666666667</v>
      </c>
      <c r="C5">
        <v>507125440</v>
      </c>
      <c r="D5" t="s">
        <v>54</v>
      </c>
      <c r="E5">
        <v>3</v>
      </c>
      <c r="F5" t="s">
        <v>57</v>
      </c>
      <c r="G5">
        <v>5</v>
      </c>
      <c r="H5">
        <v>23</v>
      </c>
      <c r="I5">
        <v>1</v>
      </c>
      <c r="J5">
        <v>946</v>
      </c>
      <c r="K5">
        <v>3</v>
      </c>
      <c r="L5" t="s">
        <v>52</v>
      </c>
      <c r="M5">
        <v>0</v>
      </c>
      <c r="O5">
        <v>0</v>
      </c>
      <c r="Q5">
        <f>AVERAGE(J2:J25)</f>
        <v>1389.125</v>
      </c>
      <c r="R5" t="s">
        <v>23</v>
      </c>
    </row>
    <row r="6" spans="1:18" ht="12.75">
      <c r="A6">
        <v>41912</v>
      </c>
      <c r="B6" s="1">
        <v>0.4916666666666667</v>
      </c>
      <c r="C6">
        <v>507125440</v>
      </c>
      <c r="D6" t="s">
        <v>54</v>
      </c>
      <c r="E6">
        <v>3</v>
      </c>
      <c r="F6" t="s">
        <v>20</v>
      </c>
      <c r="G6">
        <v>6</v>
      </c>
      <c r="H6">
        <v>23</v>
      </c>
      <c r="I6">
        <v>1</v>
      </c>
      <c r="J6">
        <v>1370</v>
      </c>
      <c r="K6">
        <v>4</v>
      </c>
      <c r="L6" t="s">
        <v>43</v>
      </c>
      <c r="M6">
        <v>0</v>
      </c>
      <c r="O6">
        <v>0</v>
      </c>
      <c r="Q6">
        <f>AVERAGE(J26:J50)</f>
        <v>1082.64</v>
      </c>
      <c r="R6" t="s">
        <v>25</v>
      </c>
    </row>
    <row r="7" spans="1:18" ht="12.75">
      <c r="A7">
        <v>41912</v>
      </c>
      <c r="B7" s="1">
        <v>0.4916666666666667</v>
      </c>
      <c r="C7">
        <v>507125440</v>
      </c>
      <c r="D7" t="s">
        <v>54</v>
      </c>
      <c r="E7">
        <v>3</v>
      </c>
      <c r="F7" t="s">
        <v>57</v>
      </c>
      <c r="G7">
        <v>7</v>
      </c>
      <c r="H7">
        <v>23</v>
      </c>
      <c r="I7">
        <v>1</v>
      </c>
      <c r="J7">
        <v>967</v>
      </c>
      <c r="K7">
        <v>2</v>
      </c>
      <c r="L7" t="s">
        <v>50</v>
      </c>
      <c r="M7">
        <v>0</v>
      </c>
      <c r="O7">
        <v>0</v>
      </c>
      <c r="Q7">
        <f>AVERAGE(J51:J74)</f>
        <v>1025.75</v>
      </c>
      <c r="R7" t="s">
        <v>27</v>
      </c>
    </row>
    <row r="8" spans="1:18" ht="12.75">
      <c r="A8">
        <v>41912</v>
      </c>
      <c r="B8" s="1">
        <v>0.4916666666666667</v>
      </c>
      <c r="C8">
        <v>507125440</v>
      </c>
      <c r="D8" t="s">
        <v>54</v>
      </c>
      <c r="E8">
        <v>3</v>
      </c>
      <c r="F8" t="s">
        <v>16</v>
      </c>
      <c r="G8">
        <v>8</v>
      </c>
      <c r="H8">
        <v>18</v>
      </c>
      <c r="I8">
        <v>1</v>
      </c>
      <c r="J8">
        <v>1485</v>
      </c>
      <c r="K8">
        <v>4</v>
      </c>
      <c r="L8" t="s">
        <v>17</v>
      </c>
      <c r="M8">
        <v>0</v>
      </c>
      <c r="O8">
        <v>0</v>
      </c>
      <c r="Q8">
        <f>AVERAGE(J75:J99)</f>
        <v>869.44</v>
      </c>
      <c r="R8" t="s">
        <v>29</v>
      </c>
    </row>
    <row r="9" spans="1:15" ht="12.75">
      <c r="A9">
        <v>41912</v>
      </c>
      <c r="B9" s="1">
        <v>0.4916666666666667</v>
      </c>
      <c r="C9">
        <v>507125440</v>
      </c>
      <c r="D9" t="s">
        <v>54</v>
      </c>
      <c r="E9">
        <v>3</v>
      </c>
      <c r="F9" t="s">
        <v>57</v>
      </c>
      <c r="G9">
        <v>9</v>
      </c>
      <c r="H9">
        <v>23</v>
      </c>
      <c r="I9">
        <v>1</v>
      </c>
      <c r="J9">
        <v>1523</v>
      </c>
      <c r="K9">
        <v>9</v>
      </c>
      <c r="L9" t="s">
        <v>35</v>
      </c>
      <c r="M9">
        <v>0</v>
      </c>
      <c r="O9">
        <v>0</v>
      </c>
    </row>
    <row r="10" spans="1:18" ht="12.75">
      <c r="A10">
        <v>41912</v>
      </c>
      <c r="B10" s="1">
        <v>0.4916666666666667</v>
      </c>
      <c r="C10">
        <v>507125440</v>
      </c>
      <c r="D10" t="s">
        <v>54</v>
      </c>
      <c r="E10">
        <v>3</v>
      </c>
      <c r="F10" t="s">
        <v>16</v>
      </c>
      <c r="G10">
        <v>10</v>
      </c>
      <c r="H10">
        <v>18</v>
      </c>
      <c r="I10">
        <v>1</v>
      </c>
      <c r="J10">
        <v>1039</v>
      </c>
      <c r="K10">
        <v>2</v>
      </c>
      <c r="L10" t="s">
        <v>33</v>
      </c>
      <c r="M10">
        <v>0</v>
      </c>
      <c r="O10">
        <v>0</v>
      </c>
      <c r="Q10">
        <f>(Q7-Q5)/Q2</f>
        <v>-0.5680567186448114</v>
      </c>
      <c r="R10" t="s">
        <v>32</v>
      </c>
    </row>
    <row r="11" spans="1:18" ht="12.75">
      <c r="A11">
        <v>41912</v>
      </c>
      <c r="B11" s="1">
        <v>0.4916666666666667</v>
      </c>
      <c r="C11">
        <v>507125440</v>
      </c>
      <c r="D11" t="s">
        <v>54</v>
      </c>
      <c r="E11">
        <v>3</v>
      </c>
      <c r="F11" t="s">
        <v>55</v>
      </c>
      <c r="G11">
        <v>11</v>
      </c>
      <c r="H11">
        <v>18</v>
      </c>
      <c r="I11">
        <v>1</v>
      </c>
      <c r="J11">
        <v>854</v>
      </c>
      <c r="K11">
        <v>7</v>
      </c>
      <c r="L11" t="s">
        <v>44</v>
      </c>
      <c r="M11">
        <v>0</v>
      </c>
      <c r="O11">
        <v>0</v>
      </c>
      <c r="Q11">
        <f>(Q8-Q6)/Q3</f>
        <v>-0.6516146887935367</v>
      </c>
      <c r="R11" t="s">
        <v>34</v>
      </c>
    </row>
    <row r="12" spans="1:18" ht="12.75">
      <c r="A12">
        <v>41912</v>
      </c>
      <c r="B12" s="1">
        <v>0.4916666666666667</v>
      </c>
      <c r="C12">
        <v>507125440</v>
      </c>
      <c r="D12" t="s">
        <v>54</v>
      </c>
      <c r="E12">
        <v>3</v>
      </c>
      <c r="F12" t="s">
        <v>20</v>
      </c>
      <c r="G12">
        <v>12</v>
      </c>
      <c r="H12">
        <v>23</v>
      </c>
      <c r="I12">
        <v>1</v>
      </c>
      <c r="J12">
        <v>1002</v>
      </c>
      <c r="K12">
        <v>1</v>
      </c>
      <c r="L12" t="s">
        <v>28</v>
      </c>
      <c r="M12">
        <v>0</v>
      </c>
      <c r="O12">
        <v>0</v>
      </c>
      <c r="Q12">
        <f>(Q10+Q11)/2</f>
        <v>-0.6098357037191741</v>
      </c>
      <c r="R12" t="s">
        <v>36</v>
      </c>
    </row>
    <row r="13" spans="1:15" ht="12.75">
      <c r="A13">
        <v>41912</v>
      </c>
      <c r="B13" s="1">
        <v>0.4916666666666667</v>
      </c>
      <c r="C13">
        <v>507125440</v>
      </c>
      <c r="D13" t="s">
        <v>54</v>
      </c>
      <c r="E13">
        <v>3</v>
      </c>
      <c r="F13" t="s">
        <v>57</v>
      </c>
      <c r="G13">
        <v>13</v>
      </c>
      <c r="H13">
        <v>23</v>
      </c>
      <c r="I13">
        <v>0</v>
      </c>
      <c r="J13">
        <v>1761</v>
      </c>
      <c r="K13">
        <v>1</v>
      </c>
      <c r="L13" t="s">
        <v>48</v>
      </c>
      <c r="M13">
        <v>0</v>
      </c>
      <c r="O13">
        <v>0</v>
      </c>
    </row>
    <row r="14" spans="1:15" ht="12.75">
      <c r="A14">
        <v>41912</v>
      </c>
      <c r="B14" s="1">
        <v>0.4916666666666667</v>
      </c>
      <c r="C14">
        <v>507125440</v>
      </c>
      <c r="D14" t="s">
        <v>54</v>
      </c>
      <c r="E14">
        <v>3</v>
      </c>
      <c r="F14" t="s">
        <v>16</v>
      </c>
      <c r="G14">
        <v>14</v>
      </c>
      <c r="H14">
        <v>18</v>
      </c>
      <c r="I14">
        <v>1</v>
      </c>
      <c r="J14">
        <v>3995</v>
      </c>
      <c r="K14">
        <v>1</v>
      </c>
      <c r="L14" t="s">
        <v>39</v>
      </c>
      <c r="M14">
        <v>0</v>
      </c>
      <c r="O14">
        <v>0</v>
      </c>
    </row>
    <row r="15" spans="1:15" ht="12.75">
      <c r="A15">
        <v>41912</v>
      </c>
      <c r="B15" s="1">
        <v>0.4916666666666667</v>
      </c>
      <c r="C15">
        <v>507125440</v>
      </c>
      <c r="D15" t="s">
        <v>54</v>
      </c>
      <c r="E15">
        <v>3</v>
      </c>
      <c r="F15" t="s">
        <v>55</v>
      </c>
      <c r="G15">
        <v>15</v>
      </c>
      <c r="H15">
        <v>18</v>
      </c>
      <c r="I15">
        <v>0</v>
      </c>
      <c r="J15">
        <v>1422</v>
      </c>
      <c r="K15">
        <v>4</v>
      </c>
      <c r="L15" t="s">
        <v>26</v>
      </c>
      <c r="M15">
        <v>0</v>
      </c>
      <c r="O15">
        <v>0</v>
      </c>
    </row>
    <row r="16" spans="1:15" ht="12.75">
      <c r="A16">
        <v>41912</v>
      </c>
      <c r="B16" s="1">
        <v>0.4916666666666667</v>
      </c>
      <c r="C16">
        <v>507125440</v>
      </c>
      <c r="D16" t="s">
        <v>54</v>
      </c>
      <c r="E16">
        <v>3</v>
      </c>
      <c r="F16" t="s">
        <v>20</v>
      </c>
      <c r="G16">
        <v>16</v>
      </c>
      <c r="H16">
        <v>23</v>
      </c>
      <c r="I16">
        <v>1</v>
      </c>
      <c r="J16">
        <v>2759</v>
      </c>
      <c r="K16">
        <v>2</v>
      </c>
      <c r="L16" t="s">
        <v>24</v>
      </c>
      <c r="M16">
        <v>0</v>
      </c>
      <c r="O16">
        <v>0</v>
      </c>
    </row>
    <row r="17" spans="1:15" ht="12.75">
      <c r="A17">
        <v>41912</v>
      </c>
      <c r="B17" s="1">
        <v>0.4916666666666667</v>
      </c>
      <c r="C17">
        <v>507125440</v>
      </c>
      <c r="D17" t="s">
        <v>54</v>
      </c>
      <c r="E17">
        <v>3</v>
      </c>
      <c r="F17" t="s">
        <v>55</v>
      </c>
      <c r="G17">
        <v>17</v>
      </c>
      <c r="H17">
        <v>18</v>
      </c>
      <c r="I17">
        <v>1</v>
      </c>
      <c r="J17">
        <v>960</v>
      </c>
      <c r="K17">
        <v>1</v>
      </c>
      <c r="L17" t="s">
        <v>22</v>
      </c>
      <c r="M17">
        <v>0</v>
      </c>
      <c r="O17">
        <v>0</v>
      </c>
    </row>
    <row r="18" spans="1:15" ht="12.75">
      <c r="A18">
        <v>41912</v>
      </c>
      <c r="B18" s="1">
        <v>0.4916666666666667</v>
      </c>
      <c r="C18">
        <v>507125440</v>
      </c>
      <c r="D18" t="s">
        <v>54</v>
      </c>
      <c r="E18">
        <v>3</v>
      </c>
      <c r="F18" t="s">
        <v>20</v>
      </c>
      <c r="G18">
        <v>18</v>
      </c>
      <c r="H18">
        <v>23</v>
      </c>
      <c r="I18">
        <v>1</v>
      </c>
      <c r="J18">
        <v>1172</v>
      </c>
      <c r="K18">
        <v>1</v>
      </c>
      <c r="L18" t="s">
        <v>28</v>
      </c>
      <c r="M18">
        <v>0</v>
      </c>
      <c r="O18">
        <v>0</v>
      </c>
    </row>
    <row r="19" spans="1:15" ht="12.75">
      <c r="A19">
        <v>41912</v>
      </c>
      <c r="B19" s="1">
        <v>0.4916666666666667</v>
      </c>
      <c r="C19">
        <v>507125440</v>
      </c>
      <c r="D19" t="s">
        <v>54</v>
      </c>
      <c r="E19">
        <v>3</v>
      </c>
      <c r="F19" t="s">
        <v>57</v>
      </c>
      <c r="G19">
        <v>19</v>
      </c>
      <c r="H19">
        <v>23</v>
      </c>
      <c r="I19">
        <v>1</v>
      </c>
      <c r="J19">
        <v>686</v>
      </c>
      <c r="K19">
        <v>5</v>
      </c>
      <c r="L19" t="s">
        <v>38</v>
      </c>
      <c r="M19">
        <v>0</v>
      </c>
      <c r="O19">
        <v>0</v>
      </c>
    </row>
    <row r="20" spans="1:15" ht="12.75">
      <c r="A20">
        <v>41912</v>
      </c>
      <c r="B20" s="1">
        <v>0.4916666666666667</v>
      </c>
      <c r="C20">
        <v>507125440</v>
      </c>
      <c r="D20" t="s">
        <v>54</v>
      </c>
      <c r="E20">
        <v>3</v>
      </c>
      <c r="F20" t="s">
        <v>16</v>
      </c>
      <c r="G20">
        <v>20</v>
      </c>
      <c r="H20">
        <v>18</v>
      </c>
      <c r="I20">
        <v>1</v>
      </c>
      <c r="J20">
        <v>1521</v>
      </c>
      <c r="K20">
        <v>5</v>
      </c>
      <c r="L20" t="s">
        <v>45</v>
      </c>
      <c r="M20">
        <v>0</v>
      </c>
      <c r="O20">
        <v>0</v>
      </c>
    </row>
    <row r="21" spans="1:15" ht="12.75">
      <c r="A21">
        <v>41912</v>
      </c>
      <c r="B21" s="1">
        <v>0.4916666666666667</v>
      </c>
      <c r="C21">
        <v>507125440</v>
      </c>
      <c r="D21" t="s">
        <v>54</v>
      </c>
      <c r="E21">
        <v>3</v>
      </c>
      <c r="F21" t="s">
        <v>55</v>
      </c>
      <c r="G21">
        <v>21</v>
      </c>
      <c r="H21">
        <v>18</v>
      </c>
      <c r="I21">
        <v>1</v>
      </c>
      <c r="J21">
        <v>733</v>
      </c>
      <c r="K21">
        <v>2</v>
      </c>
      <c r="L21" t="s">
        <v>47</v>
      </c>
      <c r="M21">
        <v>0</v>
      </c>
      <c r="O21">
        <v>0</v>
      </c>
    </row>
    <row r="22" spans="1:15" ht="12.75">
      <c r="A22">
        <v>41912</v>
      </c>
      <c r="B22" s="1">
        <v>0.4916666666666667</v>
      </c>
      <c r="C22">
        <v>507125440</v>
      </c>
      <c r="D22" t="s">
        <v>54</v>
      </c>
      <c r="E22">
        <v>3</v>
      </c>
      <c r="F22" t="s">
        <v>16</v>
      </c>
      <c r="G22">
        <v>22</v>
      </c>
      <c r="H22">
        <v>18</v>
      </c>
      <c r="I22">
        <v>1</v>
      </c>
      <c r="J22">
        <v>881</v>
      </c>
      <c r="K22">
        <v>3</v>
      </c>
      <c r="L22" t="s">
        <v>41</v>
      </c>
      <c r="M22">
        <v>0</v>
      </c>
      <c r="O22">
        <v>0</v>
      </c>
    </row>
    <row r="23" spans="1:15" ht="12.75">
      <c r="A23">
        <v>41912</v>
      </c>
      <c r="B23" s="1">
        <v>0.4916666666666667</v>
      </c>
      <c r="C23">
        <v>507125440</v>
      </c>
      <c r="D23" t="s">
        <v>54</v>
      </c>
      <c r="E23">
        <v>3</v>
      </c>
      <c r="F23" t="s">
        <v>57</v>
      </c>
      <c r="G23">
        <v>23</v>
      </c>
      <c r="H23">
        <v>23</v>
      </c>
      <c r="I23">
        <v>1</v>
      </c>
      <c r="J23">
        <v>633</v>
      </c>
      <c r="K23">
        <v>4</v>
      </c>
      <c r="L23" t="s">
        <v>40</v>
      </c>
      <c r="M23">
        <v>0</v>
      </c>
      <c r="O23">
        <v>0</v>
      </c>
    </row>
    <row r="24" spans="1:15" ht="12.75">
      <c r="A24">
        <v>41912</v>
      </c>
      <c r="B24" s="1">
        <v>0.4916666666666667</v>
      </c>
      <c r="C24">
        <v>507125440</v>
      </c>
      <c r="D24" t="s">
        <v>54</v>
      </c>
      <c r="E24">
        <v>3</v>
      </c>
      <c r="F24" t="s">
        <v>16</v>
      </c>
      <c r="G24">
        <v>24</v>
      </c>
      <c r="H24">
        <v>18</v>
      </c>
      <c r="I24">
        <v>1</v>
      </c>
      <c r="J24">
        <v>1109</v>
      </c>
      <c r="K24">
        <v>4</v>
      </c>
      <c r="L24" t="s">
        <v>17</v>
      </c>
      <c r="M24">
        <v>0</v>
      </c>
      <c r="O24">
        <v>0</v>
      </c>
    </row>
    <row r="25" spans="1:15" ht="12.75">
      <c r="A25">
        <v>41912</v>
      </c>
      <c r="B25" s="1">
        <v>0.4916666666666667</v>
      </c>
      <c r="C25">
        <v>507125440</v>
      </c>
      <c r="D25" t="s">
        <v>54</v>
      </c>
      <c r="E25">
        <v>3</v>
      </c>
      <c r="F25" t="s">
        <v>55</v>
      </c>
      <c r="G25">
        <v>25</v>
      </c>
      <c r="H25">
        <v>18</v>
      </c>
      <c r="I25">
        <v>1</v>
      </c>
      <c r="J25">
        <v>1655</v>
      </c>
      <c r="K25">
        <v>8</v>
      </c>
      <c r="L25" t="s">
        <v>19</v>
      </c>
      <c r="M25">
        <v>0</v>
      </c>
      <c r="O25">
        <v>0</v>
      </c>
    </row>
    <row r="26" spans="1:15" ht="12.75">
      <c r="A26">
        <v>41912</v>
      </c>
      <c r="B26" s="1">
        <v>0.4916666666666667</v>
      </c>
      <c r="C26">
        <v>507125440</v>
      </c>
      <c r="D26" t="s">
        <v>59</v>
      </c>
      <c r="E26">
        <v>5</v>
      </c>
      <c r="F26" t="s">
        <v>20</v>
      </c>
      <c r="G26">
        <v>1</v>
      </c>
      <c r="H26">
        <v>23</v>
      </c>
      <c r="I26">
        <v>1</v>
      </c>
      <c r="J26">
        <v>1028</v>
      </c>
      <c r="K26">
        <v>4</v>
      </c>
      <c r="L26" t="s">
        <v>43</v>
      </c>
      <c r="M26">
        <v>0</v>
      </c>
      <c r="O26">
        <v>0</v>
      </c>
    </row>
    <row r="27" spans="1:15" ht="12.75">
      <c r="A27">
        <v>41912</v>
      </c>
      <c r="B27" s="1">
        <v>0.4916666666666667</v>
      </c>
      <c r="C27">
        <v>507125440</v>
      </c>
      <c r="D27" t="s">
        <v>59</v>
      </c>
      <c r="E27">
        <v>5</v>
      </c>
      <c r="F27" t="s">
        <v>55</v>
      </c>
      <c r="G27">
        <v>2</v>
      </c>
      <c r="H27">
        <v>18</v>
      </c>
      <c r="I27">
        <v>1</v>
      </c>
      <c r="J27">
        <v>917</v>
      </c>
      <c r="K27">
        <v>8</v>
      </c>
      <c r="L27" t="s">
        <v>19</v>
      </c>
      <c r="M27">
        <v>0</v>
      </c>
      <c r="N27">
        <v>0</v>
      </c>
      <c r="O27">
        <v>0</v>
      </c>
    </row>
    <row r="28" spans="1:15" ht="12.75">
      <c r="A28">
        <v>41912</v>
      </c>
      <c r="B28" s="1">
        <v>0.4916666666666667</v>
      </c>
      <c r="C28">
        <v>507125440</v>
      </c>
      <c r="D28" t="s">
        <v>59</v>
      </c>
      <c r="E28">
        <v>5</v>
      </c>
      <c r="F28" t="s">
        <v>16</v>
      </c>
      <c r="G28">
        <v>3</v>
      </c>
      <c r="H28">
        <v>18</v>
      </c>
      <c r="I28">
        <v>1</v>
      </c>
      <c r="J28">
        <v>1164</v>
      </c>
      <c r="K28">
        <v>2</v>
      </c>
      <c r="L28" t="s">
        <v>33</v>
      </c>
      <c r="M28">
        <v>0</v>
      </c>
      <c r="N28">
        <v>0</v>
      </c>
      <c r="O28">
        <v>0</v>
      </c>
    </row>
    <row r="29" spans="1:15" ht="12.75">
      <c r="A29">
        <v>41912</v>
      </c>
      <c r="B29" s="1">
        <v>0.4916666666666667</v>
      </c>
      <c r="C29">
        <v>507125440</v>
      </c>
      <c r="D29" t="s">
        <v>59</v>
      </c>
      <c r="E29">
        <v>5</v>
      </c>
      <c r="F29" t="s">
        <v>55</v>
      </c>
      <c r="G29">
        <v>4</v>
      </c>
      <c r="H29">
        <v>18</v>
      </c>
      <c r="I29">
        <v>1</v>
      </c>
      <c r="J29">
        <v>988</v>
      </c>
      <c r="K29">
        <v>4</v>
      </c>
      <c r="L29" t="s">
        <v>26</v>
      </c>
      <c r="M29">
        <v>0</v>
      </c>
      <c r="N29">
        <v>0</v>
      </c>
      <c r="O29">
        <v>0</v>
      </c>
    </row>
    <row r="30" spans="1:15" ht="12.75">
      <c r="A30">
        <v>41912</v>
      </c>
      <c r="B30" s="1">
        <v>0.4916666666666667</v>
      </c>
      <c r="C30">
        <v>507125440</v>
      </c>
      <c r="D30" t="s">
        <v>59</v>
      </c>
      <c r="E30">
        <v>5</v>
      </c>
      <c r="F30" t="s">
        <v>20</v>
      </c>
      <c r="G30">
        <v>5</v>
      </c>
      <c r="H30">
        <v>23</v>
      </c>
      <c r="I30">
        <v>1</v>
      </c>
      <c r="J30">
        <v>802</v>
      </c>
      <c r="K30">
        <v>1</v>
      </c>
      <c r="L30" t="s">
        <v>28</v>
      </c>
      <c r="M30">
        <v>0</v>
      </c>
      <c r="N30">
        <v>0</v>
      </c>
      <c r="O30">
        <v>0</v>
      </c>
    </row>
    <row r="31" spans="1:15" ht="12.75">
      <c r="A31">
        <v>41912</v>
      </c>
      <c r="B31" s="1">
        <v>0.4916666666666667</v>
      </c>
      <c r="C31">
        <v>507125440</v>
      </c>
      <c r="D31" t="s">
        <v>59</v>
      </c>
      <c r="E31">
        <v>5</v>
      </c>
      <c r="F31" t="s">
        <v>55</v>
      </c>
      <c r="G31">
        <v>6</v>
      </c>
      <c r="H31">
        <v>18</v>
      </c>
      <c r="I31">
        <v>1</v>
      </c>
      <c r="J31">
        <v>1057</v>
      </c>
      <c r="K31">
        <v>3</v>
      </c>
      <c r="L31" t="s">
        <v>56</v>
      </c>
      <c r="M31">
        <v>0</v>
      </c>
      <c r="N31">
        <v>0</v>
      </c>
      <c r="O31">
        <v>0</v>
      </c>
    </row>
    <row r="32" spans="1:15" ht="12.75">
      <c r="A32">
        <v>41912</v>
      </c>
      <c r="B32" s="1">
        <v>0.4916666666666667</v>
      </c>
      <c r="C32">
        <v>507125440</v>
      </c>
      <c r="D32" t="s">
        <v>59</v>
      </c>
      <c r="E32">
        <v>5</v>
      </c>
      <c r="F32" t="s">
        <v>20</v>
      </c>
      <c r="G32">
        <v>7</v>
      </c>
      <c r="H32">
        <v>23</v>
      </c>
      <c r="I32">
        <v>1</v>
      </c>
      <c r="J32">
        <v>1301</v>
      </c>
      <c r="K32">
        <v>5</v>
      </c>
      <c r="L32" t="s">
        <v>21</v>
      </c>
      <c r="M32">
        <v>0</v>
      </c>
      <c r="N32">
        <v>0</v>
      </c>
      <c r="O32">
        <v>0</v>
      </c>
    </row>
    <row r="33" spans="1:15" ht="12.75">
      <c r="A33">
        <v>41912</v>
      </c>
      <c r="B33" s="1">
        <v>0.4916666666666667</v>
      </c>
      <c r="C33">
        <v>507125440</v>
      </c>
      <c r="D33" t="s">
        <v>59</v>
      </c>
      <c r="E33">
        <v>5</v>
      </c>
      <c r="F33" t="s">
        <v>57</v>
      </c>
      <c r="G33">
        <v>8</v>
      </c>
      <c r="H33">
        <v>23</v>
      </c>
      <c r="I33">
        <v>1</v>
      </c>
      <c r="J33">
        <v>816</v>
      </c>
      <c r="K33">
        <v>2</v>
      </c>
      <c r="L33" t="s">
        <v>50</v>
      </c>
      <c r="M33">
        <v>0</v>
      </c>
      <c r="N33">
        <v>0</v>
      </c>
      <c r="O33">
        <v>0</v>
      </c>
    </row>
    <row r="34" spans="1:15" ht="12.75">
      <c r="A34">
        <v>41912</v>
      </c>
      <c r="B34" s="1">
        <v>0.4916666666666667</v>
      </c>
      <c r="C34">
        <v>507125440</v>
      </c>
      <c r="D34" t="s">
        <v>59</v>
      </c>
      <c r="E34">
        <v>5</v>
      </c>
      <c r="F34" t="s">
        <v>16</v>
      </c>
      <c r="G34">
        <v>9</v>
      </c>
      <c r="H34">
        <v>18</v>
      </c>
      <c r="I34">
        <v>1</v>
      </c>
      <c r="J34">
        <v>889</v>
      </c>
      <c r="K34">
        <v>1</v>
      </c>
      <c r="L34" t="s">
        <v>39</v>
      </c>
      <c r="M34">
        <v>0</v>
      </c>
      <c r="N34">
        <v>0</v>
      </c>
      <c r="O34">
        <v>0</v>
      </c>
    </row>
    <row r="35" spans="1:15" ht="12.75">
      <c r="A35">
        <v>41912</v>
      </c>
      <c r="B35" s="1">
        <v>0.4916666666666667</v>
      </c>
      <c r="C35">
        <v>507125440</v>
      </c>
      <c r="D35" t="s">
        <v>59</v>
      </c>
      <c r="E35">
        <v>5</v>
      </c>
      <c r="F35" t="s">
        <v>55</v>
      </c>
      <c r="G35">
        <v>10</v>
      </c>
      <c r="H35">
        <v>18</v>
      </c>
      <c r="I35">
        <v>1</v>
      </c>
      <c r="J35">
        <v>1530</v>
      </c>
      <c r="K35">
        <v>2</v>
      </c>
      <c r="L35" t="s">
        <v>47</v>
      </c>
      <c r="M35">
        <v>0</v>
      </c>
      <c r="N35">
        <v>0</v>
      </c>
      <c r="O35">
        <v>0</v>
      </c>
    </row>
    <row r="36" spans="1:15" ht="12.75">
      <c r="A36">
        <v>41912</v>
      </c>
      <c r="B36" s="1">
        <v>0.4916666666666667</v>
      </c>
      <c r="C36">
        <v>507125440</v>
      </c>
      <c r="D36" t="s">
        <v>59</v>
      </c>
      <c r="E36">
        <v>5</v>
      </c>
      <c r="F36" t="s">
        <v>20</v>
      </c>
      <c r="G36">
        <v>11</v>
      </c>
      <c r="H36">
        <v>23</v>
      </c>
      <c r="I36">
        <v>1</v>
      </c>
      <c r="J36">
        <v>1296</v>
      </c>
      <c r="K36">
        <v>2</v>
      </c>
      <c r="L36" t="s">
        <v>24</v>
      </c>
      <c r="M36">
        <v>0</v>
      </c>
      <c r="N36">
        <v>0</v>
      </c>
      <c r="O36">
        <v>0</v>
      </c>
    </row>
    <row r="37" spans="1:15" ht="12.75">
      <c r="A37">
        <v>41912</v>
      </c>
      <c r="B37" s="1">
        <v>0.4916666666666667</v>
      </c>
      <c r="C37">
        <v>507125440</v>
      </c>
      <c r="D37" t="s">
        <v>59</v>
      </c>
      <c r="E37">
        <v>5</v>
      </c>
      <c r="F37" t="s">
        <v>57</v>
      </c>
      <c r="G37">
        <v>12</v>
      </c>
      <c r="H37">
        <v>23</v>
      </c>
      <c r="I37">
        <v>1</v>
      </c>
      <c r="J37">
        <v>1635</v>
      </c>
      <c r="K37">
        <v>7</v>
      </c>
      <c r="L37" t="s">
        <v>31</v>
      </c>
      <c r="M37">
        <v>0</v>
      </c>
      <c r="N37">
        <v>0</v>
      </c>
      <c r="O37">
        <v>0</v>
      </c>
    </row>
    <row r="38" spans="1:15" ht="12.75">
      <c r="A38">
        <v>41912</v>
      </c>
      <c r="B38" s="1">
        <v>0.4916666666666667</v>
      </c>
      <c r="C38">
        <v>507125440</v>
      </c>
      <c r="D38" t="s">
        <v>59</v>
      </c>
      <c r="E38">
        <v>5</v>
      </c>
      <c r="F38" t="s">
        <v>16</v>
      </c>
      <c r="G38">
        <v>13</v>
      </c>
      <c r="H38">
        <v>18</v>
      </c>
      <c r="I38">
        <v>1</v>
      </c>
      <c r="J38">
        <v>1927</v>
      </c>
      <c r="K38">
        <v>5</v>
      </c>
      <c r="L38" t="s">
        <v>45</v>
      </c>
      <c r="M38">
        <v>0</v>
      </c>
      <c r="N38">
        <v>0</v>
      </c>
      <c r="O38">
        <v>0</v>
      </c>
    </row>
    <row r="39" spans="1:15" ht="12.75">
      <c r="A39">
        <v>41912</v>
      </c>
      <c r="B39" s="1">
        <v>0.4916666666666667</v>
      </c>
      <c r="C39">
        <v>507125440</v>
      </c>
      <c r="D39" t="s">
        <v>59</v>
      </c>
      <c r="E39">
        <v>5</v>
      </c>
      <c r="F39" t="s">
        <v>57</v>
      </c>
      <c r="G39">
        <v>14</v>
      </c>
      <c r="H39">
        <v>23</v>
      </c>
      <c r="I39">
        <v>1</v>
      </c>
      <c r="J39">
        <v>710</v>
      </c>
      <c r="K39">
        <v>5</v>
      </c>
      <c r="L39" t="s">
        <v>38</v>
      </c>
      <c r="M39">
        <v>0</v>
      </c>
      <c r="N39">
        <v>0</v>
      </c>
      <c r="O39">
        <v>0</v>
      </c>
    </row>
    <row r="40" spans="1:15" ht="12.75">
      <c r="A40">
        <v>41912</v>
      </c>
      <c r="B40" s="1">
        <v>0.4916666666666667</v>
      </c>
      <c r="C40">
        <v>507125440</v>
      </c>
      <c r="D40" t="s">
        <v>59</v>
      </c>
      <c r="E40">
        <v>5</v>
      </c>
      <c r="F40" t="s">
        <v>16</v>
      </c>
      <c r="G40">
        <v>15</v>
      </c>
      <c r="H40">
        <v>18</v>
      </c>
      <c r="I40">
        <v>1</v>
      </c>
      <c r="J40">
        <v>1624</v>
      </c>
      <c r="K40">
        <v>4</v>
      </c>
      <c r="L40" t="s">
        <v>17</v>
      </c>
      <c r="M40">
        <v>0</v>
      </c>
      <c r="N40">
        <v>0</v>
      </c>
      <c r="O40">
        <v>0</v>
      </c>
    </row>
    <row r="41" spans="1:15" ht="12.75">
      <c r="A41">
        <v>41912</v>
      </c>
      <c r="B41" s="1">
        <v>0.4916666666666667</v>
      </c>
      <c r="C41">
        <v>507125440</v>
      </c>
      <c r="D41" t="s">
        <v>59</v>
      </c>
      <c r="E41">
        <v>5</v>
      </c>
      <c r="F41" t="s">
        <v>57</v>
      </c>
      <c r="G41">
        <v>16</v>
      </c>
      <c r="H41">
        <v>23</v>
      </c>
      <c r="I41">
        <v>1</v>
      </c>
      <c r="J41">
        <v>681</v>
      </c>
      <c r="K41">
        <v>8</v>
      </c>
      <c r="L41" t="s">
        <v>51</v>
      </c>
      <c r="M41">
        <v>0</v>
      </c>
      <c r="N41">
        <v>0</v>
      </c>
      <c r="O41">
        <v>0</v>
      </c>
    </row>
    <row r="42" spans="1:15" ht="12.75">
      <c r="A42">
        <v>41912</v>
      </c>
      <c r="B42" s="1">
        <v>0.4916666666666667</v>
      </c>
      <c r="C42">
        <v>507125440</v>
      </c>
      <c r="D42" t="s">
        <v>59</v>
      </c>
      <c r="E42">
        <v>5</v>
      </c>
      <c r="F42" t="s">
        <v>20</v>
      </c>
      <c r="G42">
        <v>17</v>
      </c>
      <c r="H42">
        <v>23</v>
      </c>
      <c r="I42">
        <v>1</v>
      </c>
      <c r="J42">
        <v>841</v>
      </c>
      <c r="K42">
        <v>3</v>
      </c>
      <c r="L42" t="s">
        <v>37</v>
      </c>
      <c r="M42">
        <v>0</v>
      </c>
      <c r="N42">
        <v>0</v>
      </c>
      <c r="O42">
        <v>0</v>
      </c>
    </row>
    <row r="43" spans="1:15" ht="12.75">
      <c r="A43">
        <v>41912</v>
      </c>
      <c r="B43" s="1">
        <v>0.4916666666666667</v>
      </c>
      <c r="C43">
        <v>507125440</v>
      </c>
      <c r="D43" t="s">
        <v>59</v>
      </c>
      <c r="E43">
        <v>5</v>
      </c>
      <c r="F43" t="s">
        <v>57</v>
      </c>
      <c r="G43">
        <v>18</v>
      </c>
      <c r="H43">
        <v>23</v>
      </c>
      <c r="I43">
        <v>1</v>
      </c>
      <c r="J43">
        <v>927</v>
      </c>
      <c r="K43">
        <v>6</v>
      </c>
      <c r="L43" t="s">
        <v>46</v>
      </c>
      <c r="M43">
        <v>0</v>
      </c>
      <c r="N43">
        <v>0</v>
      </c>
      <c r="O43">
        <v>0</v>
      </c>
    </row>
    <row r="44" spans="1:15" ht="12.75">
      <c r="A44">
        <v>41912</v>
      </c>
      <c r="B44" s="1">
        <v>0.4916666666666667</v>
      </c>
      <c r="C44">
        <v>507125440</v>
      </c>
      <c r="D44" t="s">
        <v>59</v>
      </c>
      <c r="E44">
        <v>5</v>
      </c>
      <c r="F44" t="s">
        <v>20</v>
      </c>
      <c r="G44">
        <v>19</v>
      </c>
      <c r="H44">
        <v>23</v>
      </c>
      <c r="I44">
        <v>1</v>
      </c>
      <c r="J44">
        <v>1589</v>
      </c>
      <c r="K44">
        <v>4</v>
      </c>
      <c r="L44" t="s">
        <v>43</v>
      </c>
      <c r="M44">
        <v>0</v>
      </c>
      <c r="N44">
        <v>0</v>
      </c>
      <c r="O44">
        <v>0</v>
      </c>
    </row>
    <row r="45" spans="1:15" ht="12.75">
      <c r="A45">
        <v>41912</v>
      </c>
      <c r="B45" s="1">
        <v>0.4916666666666667</v>
      </c>
      <c r="C45">
        <v>507125440</v>
      </c>
      <c r="D45" t="s">
        <v>59</v>
      </c>
      <c r="E45">
        <v>5</v>
      </c>
      <c r="F45" t="s">
        <v>55</v>
      </c>
      <c r="G45">
        <v>20</v>
      </c>
      <c r="H45">
        <v>18</v>
      </c>
      <c r="I45">
        <v>1</v>
      </c>
      <c r="J45">
        <v>885</v>
      </c>
      <c r="K45">
        <v>9</v>
      </c>
      <c r="L45" t="s">
        <v>53</v>
      </c>
      <c r="M45">
        <v>0</v>
      </c>
      <c r="N45">
        <v>0</v>
      </c>
      <c r="O45">
        <v>0</v>
      </c>
    </row>
    <row r="46" spans="1:15" ht="12.75">
      <c r="A46">
        <v>41912</v>
      </c>
      <c r="B46" s="1">
        <v>0.4916666666666667</v>
      </c>
      <c r="C46">
        <v>507125440</v>
      </c>
      <c r="D46" t="s">
        <v>59</v>
      </c>
      <c r="E46">
        <v>5</v>
      </c>
      <c r="F46" t="s">
        <v>16</v>
      </c>
      <c r="G46">
        <v>21</v>
      </c>
      <c r="H46">
        <v>18</v>
      </c>
      <c r="I46">
        <v>1</v>
      </c>
      <c r="J46">
        <v>1006</v>
      </c>
      <c r="K46">
        <v>3</v>
      </c>
      <c r="L46" t="s">
        <v>41</v>
      </c>
      <c r="M46">
        <v>0</v>
      </c>
      <c r="N46">
        <v>0</v>
      </c>
      <c r="O46">
        <v>0</v>
      </c>
    </row>
    <row r="47" spans="1:15" ht="12.75">
      <c r="A47">
        <v>41912</v>
      </c>
      <c r="B47" s="1">
        <v>0.4916666666666667</v>
      </c>
      <c r="C47">
        <v>507125440</v>
      </c>
      <c r="D47" t="s">
        <v>59</v>
      </c>
      <c r="E47">
        <v>5</v>
      </c>
      <c r="F47" t="s">
        <v>55</v>
      </c>
      <c r="G47">
        <v>22</v>
      </c>
      <c r="H47">
        <v>18</v>
      </c>
      <c r="I47">
        <v>1</v>
      </c>
      <c r="J47">
        <v>776</v>
      </c>
      <c r="K47">
        <v>5</v>
      </c>
      <c r="L47" t="s">
        <v>58</v>
      </c>
      <c r="M47">
        <v>0</v>
      </c>
      <c r="N47">
        <v>0</v>
      </c>
      <c r="O47">
        <v>0</v>
      </c>
    </row>
    <row r="48" spans="1:15" ht="12.75">
      <c r="A48">
        <v>41912</v>
      </c>
      <c r="B48" s="1">
        <v>0.4916666666666667</v>
      </c>
      <c r="C48">
        <v>507125440</v>
      </c>
      <c r="D48" t="s">
        <v>59</v>
      </c>
      <c r="E48">
        <v>5</v>
      </c>
      <c r="F48" t="s">
        <v>16</v>
      </c>
      <c r="G48">
        <v>23</v>
      </c>
      <c r="H48">
        <v>18</v>
      </c>
      <c r="I48">
        <v>1</v>
      </c>
      <c r="J48">
        <v>796</v>
      </c>
      <c r="K48">
        <v>4</v>
      </c>
      <c r="L48" t="s">
        <v>17</v>
      </c>
      <c r="M48">
        <v>0</v>
      </c>
      <c r="N48">
        <v>0</v>
      </c>
      <c r="O48">
        <v>0</v>
      </c>
    </row>
    <row r="49" spans="1:15" ht="12.75">
      <c r="A49">
        <v>41912</v>
      </c>
      <c r="B49" s="1">
        <v>0.4916666666666667</v>
      </c>
      <c r="C49">
        <v>507125440</v>
      </c>
      <c r="D49" t="s">
        <v>59</v>
      </c>
      <c r="E49">
        <v>5</v>
      </c>
      <c r="F49" t="s">
        <v>57</v>
      </c>
      <c r="G49">
        <v>24</v>
      </c>
      <c r="H49">
        <v>23</v>
      </c>
      <c r="I49">
        <v>1</v>
      </c>
      <c r="J49">
        <v>640</v>
      </c>
      <c r="K49">
        <v>3</v>
      </c>
      <c r="L49" t="s">
        <v>52</v>
      </c>
      <c r="M49">
        <v>0</v>
      </c>
      <c r="N49">
        <v>0</v>
      </c>
      <c r="O49">
        <v>0</v>
      </c>
    </row>
    <row r="50" spans="1:15" ht="12.75">
      <c r="A50">
        <v>41912</v>
      </c>
      <c r="B50" s="1">
        <v>0.4916666666666667</v>
      </c>
      <c r="C50">
        <v>507125440</v>
      </c>
      <c r="D50" t="s">
        <v>59</v>
      </c>
      <c r="E50">
        <v>5</v>
      </c>
      <c r="F50" t="s">
        <v>16</v>
      </c>
      <c r="G50">
        <v>25</v>
      </c>
      <c r="H50">
        <v>18</v>
      </c>
      <c r="I50">
        <v>1</v>
      </c>
      <c r="J50">
        <v>1241</v>
      </c>
      <c r="K50">
        <v>1</v>
      </c>
      <c r="L50" t="s">
        <v>39</v>
      </c>
      <c r="M50">
        <v>0</v>
      </c>
      <c r="N50">
        <v>0</v>
      </c>
      <c r="O50">
        <v>0</v>
      </c>
    </row>
    <row r="51" spans="1:15" ht="12.75">
      <c r="A51">
        <v>41912</v>
      </c>
      <c r="B51" s="1">
        <v>0.4916666666666667</v>
      </c>
      <c r="C51">
        <v>507125440</v>
      </c>
      <c r="D51" t="s">
        <v>15</v>
      </c>
      <c r="E51">
        <v>7</v>
      </c>
      <c r="F51" t="s">
        <v>16</v>
      </c>
      <c r="G51">
        <v>2</v>
      </c>
      <c r="H51">
        <v>18</v>
      </c>
      <c r="I51">
        <v>1</v>
      </c>
      <c r="J51">
        <v>1535</v>
      </c>
      <c r="K51">
        <v>5</v>
      </c>
      <c r="L51" t="s">
        <v>45</v>
      </c>
      <c r="M51">
        <v>-0.194542792609238</v>
      </c>
      <c r="N51">
        <v>0</v>
      </c>
      <c r="O51">
        <v>-0.0972713963046191</v>
      </c>
    </row>
    <row r="52" spans="1:15" ht="12.75">
      <c r="A52">
        <v>41912</v>
      </c>
      <c r="B52" s="1">
        <v>0.4916666666666667</v>
      </c>
      <c r="C52">
        <v>507125440</v>
      </c>
      <c r="D52" t="s">
        <v>15</v>
      </c>
      <c r="E52">
        <v>7</v>
      </c>
      <c r="F52" t="s">
        <v>18</v>
      </c>
      <c r="G52">
        <v>3</v>
      </c>
      <c r="H52">
        <v>23</v>
      </c>
      <c r="I52">
        <v>1</v>
      </c>
      <c r="J52">
        <v>866</v>
      </c>
      <c r="K52">
        <v>8</v>
      </c>
      <c r="L52" t="s">
        <v>19</v>
      </c>
      <c r="M52">
        <v>0.253732645550272</v>
      </c>
      <c r="N52">
        <v>0</v>
      </c>
      <c r="O52">
        <v>0.126866322775136</v>
      </c>
    </row>
    <row r="53" spans="1:15" ht="12.75">
      <c r="A53">
        <v>41912</v>
      </c>
      <c r="B53" s="1">
        <v>0.4916666666666667</v>
      </c>
      <c r="C53">
        <v>507125440</v>
      </c>
      <c r="D53" t="s">
        <v>15</v>
      </c>
      <c r="E53">
        <v>7</v>
      </c>
      <c r="F53" t="s">
        <v>16</v>
      </c>
      <c r="G53">
        <v>4</v>
      </c>
      <c r="H53">
        <v>18</v>
      </c>
      <c r="I53">
        <v>1</v>
      </c>
      <c r="J53">
        <v>1001</v>
      </c>
      <c r="K53">
        <v>3</v>
      </c>
      <c r="L53" t="s">
        <v>41</v>
      </c>
      <c r="M53">
        <v>0.347048587866981</v>
      </c>
      <c r="N53">
        <v>0</v>
      </c>
      <c r="O53">
        <v>0.17352429393349</v>
      </c>
    </row>
    <row r="54" spans="1:15" ht="12.75">
      <c r="A54">
        <v>41912</v>
      </c>
      <c r="B54" s="1">
        <v>0.4916666666666667</v>
      </c>
      <c r="C54">
        <v>507125440</v>
      </c>
      <c r="D54" t="s">
        <v>15</v>
      </c>
      <c r="E54">
        <v>7</v>
      </c>
      <c r="F54" t="s">
        <v>18</v>
      </c>
      <c r="G54">
        <v>5</v>
      </c>
      <c r="H54">
        <v>23</v>
      </c>
      <c r="I54">
        <v>1</v>
      </c>
      <c r="J54">
        <v>808</v>
      </c>
      <c r="K54">
        <v>1</v>
      </c>
      <c r="L54" t="s">
        <v>22</v>
      </c>
      <c r="M54">
        <v>0.459599436371737</v>
      </c>
      <c r="N54">
        <v>0</v>
      </c>
      <c r="O54">
        <v>0.229799718185868</v>
      </c>
    </row>
    <row r="55" spans="1:15" ht="12.75">
      <c r="A55">
        <v>41912</v>
      </c>
      <c r="B55" s="1">
        <v>0.4916666666666667</v>
      </c>
      <c r="C55">
        <v>507125440</v>
      </c>
      <c r="D55" t="s">
        <v>15</v>
      </c>
      <c r="E55">
        <v>7</v>
      </c>
      <c r="F55" t="s">
        <v>20</v>
      </c>
      <c r="G55">
        <v>6</v>
      </c>
      <c r="H55">
        <v>23</v>
      </c>
      <c r="I55">
        <v>1</v>
      </c>
      <c r="J55">
        <v>2386</v>
      </c>
      <c r="K55">
        <v>3</v>
      </c>
      <c r="L55" t="s">
        <v>37</v>
      </c>
      <c r="M55">
        <v>0.0950643969645424</v>
      </c>
      <c r="N55">
        <v>0</v>
      </c>
      <c r="O55">
        <v>0.0475321984822712</v>
      </c>
    </row>
    <row r="56" spans="1:15" ht="12.75">
      <c r="A56">
        <v>41912</v>
      </c>
      <c r="B56" s="1">
        <v>0.4916666666666667</v>
      </c>
      <c r="C56">
        <v>507125440</v>
      </c>
      <c r="D56" t="s">
        <v>15</v>
      </c>
      <c r="E56">
        <v>7</v>
      </c>
      <c r="F56" t="s">
        <v>30</v>
      </c>
      <c r="G56">
        <v>7</v>
      </c>
      <c r="H56">
        <v>18</v>
      </c>
      <c r="I56">
        <v>1</v>
      </c>
      <c r="J56">
        <v>895</v>
      </c>
      <c r="K56">
        <v>6</v>
      </c>
      <c r="L56" t="s">
        <v>46</v>
      </c>
      <c r="M56">
        <v>0.192900329916873</v>
      </c>
      <c r="N56">
        <v>0</v>
      </c>
      <c r="O56">
        <v>0.0964501649584366</v>
      </c>
    </row>
    <row r="57" spans="1:15" ht="12.75">
      <c r="A57">
        <v>41912</v>
      </c>
      <c r="B57" s="1">
        <v>0.4916666666666667</v>
      </c>
      <c r="C57">
        <v>507125440</v>
      </c>
      <c r="D57" t="s">
        <v>15</v>
      </c>
      <c r="E57">
        <v>7</v>
      </c>
      <c r="F57" t="s">
        <v>16</v>
      </c>
      <c r="G57">
        <v>8</v>
      </c>
      <c r="H57">
        <v>18</v>
      </c>
      <c r="I57">
        <v>1</v>
      </c>
      <c r="J57">
        <v>837</v>
      </c>
      <c r="K57">
        <v>2</v>
      </c>
      <c r="L57" t="s">
        <v>33</v>
      </c>
      <c r="M57">
        <v>0.27550226564384</v>
      </c>
      <c r="N57">
        <v>0</v>
      </c>
      <c r="O57">
        <v>0.13775113282192</v>
      </c>
    </row>
    <row r="58" spans="1:15" ht="12.75">
      <c r="A58">
        <v>41912</v>
      </c>
      <c r="B58" s="1">
        <v>0.4916666666666667</v>
      </c>
      <c r="C58">
        <v>507125440</v>
      </c>
      <c r="D58" t="s">
        <v>15</v>
      </c>
      <c r="E58">
        <v>7</v>
      </c>
      <c r="F58" t="s">
        <v>30</v>
      </c>
      <c r="G58">
        <v>9</v>
      </c>
      <c r="H58">
        <v>18</v>
      </c>
      <c r="I58">
        <v>1</v>
      </c>
      <c r="J58">
        <v>570</v>
      </c>
      <c r="K58">
        <v>9</v>
      </c>
      <c r="L58" t="s">
        <v>35</v>
      </c>
      <c r="M58">
        <v>0.381152216645619</v>
      </c>
      <c r="N58">
        <v>0</v>
      </c>
      <c r="O58">
        <v>0.190576108322809</v>
      </c>
    </row>
    <row r="59" spans="1:15" ht="12.75">
      <c r="A59">
        <v>41912</v>
      </c>
      <c r="B59" s="1">
        <v>0.4916666666666667</v>
      </c>
      <c r="C59">
        <v>507125440</v>
      </c>
      <c r="D59" t="s">
        <v>15</v>
      </c>
      <c r="E59">
        <v>7</v>
      </c>
      <c r="F59" t="s">
        <v>16</v>
      </c>
      <c r="G59">
        <v>10</v>
      </c>
      <c r="H59">
        <v>18</v>
      </c>
      <c r="I59">
        <v>1</v>
      </c>
      <c r="J59">
        <v>1050</v>
      </c>
      <c r="K59">
        <v>4</v>
      </c>
      <c r="L59" t="s">
        <v>17</v>
      </c>
      <c r="M59">
        <v>0.396264226169092</v>
      </c>
      <c r="N59">
        <v>0</v>
      </c>
      <c r="O59">
        <v>0.198132113084546</v>
      </c>
    </row>
    <row r="60" spans="1:15" ht="12.75">
      <c r="A60">
        <v>41912</v>
      </c>
      <c r="B60" s="1">
        <v>0.4916666666666667</v>
      </c>
      <c r="C60">
        <v>507125440</v>
      </c>
      <c r="D60" t="s">
        <v>15</v>
      </c>
      <c r="E60">
        <v>7</v>
      </c>
      <c r="F60" t="s">
        <v>30</v>
      </c>
      <c r="G60">
        <v>11</v>
      </c>
      <c r="H60">
        <v>18</v>
      </c>
      <c r="I60">
        <v>1</v>
      </c>
      <c r="J60">
        <v>755</v>
      </c>
      <c r="K60">
        <v>5</v>
      </c>
      <c r="L60" t="s">
        <v>38</v>
      </c>
      <c r="M60">
        <v>0.447873968874018</v>
      </c>
      <c r="N60">
        <v>0</v>
      </c>
      <c r="O60">
        <v>0.223936984437009</v>
      </c>
    </row>
    <row r="61" spans="1:15" ht="12.75">
      <c r="A61">
        <v>41912</v>
      </c>
      <c r="B61" s="1">
        <v>0.4916666666666667</v>
      </c>
      <c r="C61">
        <v>507125440</v>
      </c>
      <c r="D61" t="s">
        <v>15</v>
      </c>
      <c r="E61">
        <v>7</v>
      </c>
      <c r="F61" t="s">
        <v>20</v>
      </c>
      <c r="G61">
        <v>12</v>
      </c>
      <c r="H61">
        <v>23</v>
      </c>
      <c r="I61">
        <v>1</v>
      </c>
      <c r="J61">
        <v>812</v>
      </c>
      <c r="K61">
        <v>5</v>
      </c>
      <c r="L61" t="s">
        <v>21</v>
      </c>
      <c r="M61">
        <v>0.484885233064241</v>
      </c>
      <c r="N61">
        <v>0</v>
      </c>
      <c r="O61">
        <v>0.24244261653212</v>
      </c>
    </row>
    <row r="62" spans="1:15" ht="12.75">
      <c r="A62">
        <v>41912</v>
      </c>
      <c r="B62" s="1">
        <v>0.4916666666666667</v>
      </c>
      <c r="C62">
        <v>507125440</v>
      </c>
      <c r="D62" t="s">
        <v>15</v>
      </c>
      <c r="E62">
        <v>7</v>
      </c>
      <c r="F62" t="s">
        <v>18</v>
      </c>
      <c r="G62">
        <v>13</v>
      </c>
      <c r="H62">
        <v>23</v>
      </c>
      <c r="I62">
        <v>1</v>
      </c>
      <c r="J62">
        <v>510</v>
      </c>
      <c r="K62">
        <v>9</v>
      </c>
      <c r="L62" t="s">
        <v>53</v>
      </c>
      <c r="M62">
        <v>0.546864046025427</v>
      </c>
      <c r="N62">
        <v>0</v>
      </c>
      <c r="O62">
        <v>0.273432023012713</v>
      </c>
    </row>
    <row r="63" spans="1:15" ht="12.75">
      <c r="A63">
        <v>41912</v>
      </c>
      <c r="B63" s="1">
        <v>0.4916666666666667</v>
      </c>
      <c r="C63">
        <v>507125440</v>
      </c>
      <c r="D63" t="s">
        <v>15</v>
      </c>
      <c r="E63">
        <v>7</v>
      </c>
      <c r="F63" t="s">
        <v>16</v>
      </c>
      <c r="G63">
        <v>14</v>
      </c>
      <c r="H63">
        <v>18</v>
      </c>
      <c r="I63">
        <v>1</v>
      </c>
      <c r="J63">
        <v>857</v>
      </c>
      <c r="K63">
        <v>1</v>
      </c>
      <c r="L63" t="s">
        <v>39</v>
      </c>
      <c r="M63">
        <v>0.568382062235176</v>
      </c>
      <c r="N63">
        <v>0</v>
      </c>
      <c r="O63">
        <v>0.284191031117588</v>
      </c>
    </row>
    <row r="64" spans="1:15" ht="12.75">
      <c r="A64">
        <v>41912</v>
      </c>
      <c r="B64" s="1">
        <v>0.4916666666666667</v>
      </c>
      <c r="C64">
        <v>507125440</v>
      </c>
      <c r="D64" t="s">
        <v>15</v>
      </c>
      <c r="E64">
        <v>7</v>
      </c>
      <c r="F64" t="s">
        <v>30</v>
      </c>
      <c r="G64">
        <v>15</v>
      </c>
      <c r="H64">
        <v>18</v>
      </c>
      <c r="I64">
        <v>1</v>
      </c>
      <c r="J64">
        <v>696</v>
      </c>
      <c r="K64">
        <v>8</v>
      </c>
      <c r="L64" t="s">
        <v>51</v>
      </c>
      <c r="M64">
        <v>0.601888059721951</v>
      </c>
      <c r="N64">
        <v>0</v>
      </c>
      <c r="O64">
        <v>0.300944029860975</v>
      </c>
    </row>
    <row r="65" spans="1:15" ht="12.75">
      <c r="A65">
        <v>41912</v>
      </c>
      <c r="B65" s="1">
        <v>0.4916666666666667</v>
      </c>
      <c r="C65">
        <v>507125440</v>
      </c>
      <c r="D65" t="s">
        <v>15</v>
      </c>
      <c r="E65">
        <v>7</v>
      </c>
      <c r="F65" t="s">
        <v>20</v>
      </c>
      <c r="G65">
        <v>16</v>
      </c>
      <c r="H65">
        <v>23</v>
      </c>
      <c r="I65">
        <v>1</v>
      </c>
      <c r="J65">
        <v>1775</v>
      </c>
      <c r="K65">
        <v>4</v>
      </c>
      <c r="L65" t="s">
        <v>43</v>
      </c>
      <c r="M65">
        <v>0.528383111857537</v>
      </c>
      <c r="N65">
        <v>0</v>
      </c>
      <c r="O65">
        <v>0.264191555928768</v>
      </c>
    </row>
    <row r="66" spans="1:15" ht="12.75">
      <c r="A66">
        <v>41912</v>
      </c>
      <c r="B66" s="1">
        <v>0.4916666666666667</v>
      </c>
      <c r="C66">
        <v>507125440</v>
      </c>
      <c r="D66" t="s">
        <v>15</v>
      </c>
      <c r="E66">
        <v>7</v>
      </c>
      <c r="F66" t="s">
        <v>18</v>
      </c>
      <c r="G66">
        <v>17</v>
      </c>
      <c r="H66">
        <v>23</v>
      </c>
      <c r="I66">
        <v>1</v>
      </c>
      <c r="J66">
        <v>1128</v>
      </c>
      <c r="K66">
        <v>6</v>
      </c>
      <c r="L66" t="s">
        <v>42</v>
      </c>
      <c r="M66">
        <v>0.525783541914355</v>
      </c>
      <c r="N66">
        <v>0</v>
      </c>
      <c r="O66">
        <v>0.262891770957177</v>
      </c>
    </row>
    <row r="67" spans="1:15" ht="12.75">
      <c r="A67">
        <v>41912</v>
      </c>
      <c r="B67" s="1">
        <v>0.4916666666666667</v>
      </c>
      <c r="C67">
        <v>507125440</v>
      </c>
      <c r="D67" t="s">
        <v>15</v>
      </c>
      <c r="E67">
        <v>7</v>
      </c>
      <c r="F67" t="s">
        <v>16</v>
      </c>
      <c r="G67">
        <v>18</v>
      </c>
      <c r="H67">
        <v>18</v>
      </c>
      <c r="I67">
        <v>1</v>
      </c>
      <c r="J67">
        <v>1131</v>
      </c>
      <c r="K67">
        <v>4</v>
      </c>
      <c r="L67" t="s">
        <v>17</v>
      </c>
      <c r="M67">
        <v>0.523698434153294</v>
      </c>
      <c r="N67">
        <v>0</v>
      </c>
      <c r="O67">
        <v>0.261849217076647</v>
      </c>
    </row>
    <row r="68" spans="1:15" ht="12.75">
      <c r="A68">
        <v>41912</v>
      </c>
      <c r="B68" s="1">
        <v>0.4916666666666667</v>
      </c>
      <c r="C68">
        <v>507125440</v>
      </c>
      <c r="D68" t="s">
        <v>15</v>
      </c>
      <c r="E68">
        <v>7</v>
      </c>
      <c r="F68" t="s">
        <v>30</v>
      </c>
      <c r="G68">
        <v>19</v>
      </c>
      <c r="H68">
        <v>18</v>
      </c>
      <c r="I68">
        <v>1</v>
      </c>
      <c r="J68">
        <v>1170</v>
      </c>
      <c r="K68">
        <v>2</v>
      </c>
      <c r="L68" t="s">
        <v>50</v>
      </c>
      <c r="M68">
        <v>0.519119334359566</v>
      </c>
      <c r="N68">
        <v>0</v>
      </c>
      <c r="O68">
        <v>0.259559667179783</v>
      </c>
    </row>
    <row r="69" spans="1:15" ht="12.75">
      <c r="A69">
        <v>41912</v>
      </c>
      <c r="B69" s="1">
        <v>0.4916666666666667</v>
      </c>
      <c r="C69">
        <v>507125440</v>
      </c>
      <c r="D69" t="s">
        <v>15</v>
      </c>
      <c r="E69">
        <v>7</v>
      </c>
      <c r="F69" t="s">
        <v>20</v>
      </c>
      <c r="G69">
        <v>20</v>
      </c>
      <c r="H69">
        <v>23</v>
      </c>
      <c r="I69">
        <v>1</v>
      </c>
      <c r="J69">
        <v>938</v>
      </c>
      <c r="K69">
        <v>1</v>
      </c>
      <c r="L69" t="s">
        <v>28</v>
      </c>
      <c r="M69">
        <v>0.532647468660686</v>
      </c>
      <c r="N69">
        <v>0</v>
      </c>
      <c r="O69">
        <v>0.266323734330343</v>
      </c>
    </row>
    <row r="70" spans="1:15" ht="12.75">
      <c r="A70">
        <v>41912</v>
      </c>
      <c r="B70" s="1">
        <v>0.4916666666666667</v>
      </c>
      <c r="C70">
        <v>507125440</v>
      </c>
      <c r="D70" t="s">
        <v>15</v>
      </c>
      <c r="E70">
        <v>7</v>
      </c>
      <c r="F70" t="s">
        <v>30</v>
      </c>
      <c r="G70">
        <v>21</v>
      </c>
      <c r="H70">
        <v>18</v>
      </c>
      <c r="I70">
        <v>1</v>
      </c>
      <c r="J70">
        <v>823</v>
      </c>
      <c r="K70">
        <v>1</v>
      </c>
      <c r="L70" t="s">
        <v>48</v>
      </c>
      <c r="M70">
        <v>0.553036262656761</v>
      </c>
      <c r="N70">
        <v>0</v>
      </c>
      <c r="O70">
        <v>0.27651813132838</v>
      </c>
    </row>
    <row r="71" spans="1:15" ht="12.75">
      <c r="A71">
        <v>41912</v>
      </c>
      <c r="B71" s="1">
        <v>0.4916666666666667</v>
      </c>
      <c r="C71">
        <v>507125440</v>
      </c>
      <c r="D71" t="s">
        <v>15</v>
      </c>
      <c r="E71">
        <v>7</v>
      </c>
      <c r="F71" t="s">
        <v>20</v>
      </c>
      <c r="G71">
        <v>22</v>
      </c>
      <c r="H71">
        <v>23</v>
      </c>
      <c r="I71">
        <v>1</v>
      </c>
      <c r="J71">
        <v>1893</v>
      </c>
      <c r="K71">
        <v>2</v>
      </c>
      <c r="L71" t="s">
        <v>24</v>
      </c>
      <c r="M71">
        <v>0.490020613240646</v>
      </c>
      <c r="N71">
        <v>0</v>
      </c>
      <c r="O71">
        <v>0.245010306620323</v>
      </c>
    </row>
    <row r="72" spans="1:15" ht="12.75">
      <c r="A72">
        <v>41912</v>
      </c>
      <c r="B72" s="1">
        <v>0.4916666666666667</v>
      </c>
      <c r="C72">
        <v>507125440</v>
      </c>
      <c r="D72" t="s">
        <v>15</v>
      </c>
      <c r="E72">
        <v>7</v>
      </c>
      <c r="F72" t="s">
        <v>18</v>
      </c>
      <c r="G72">
        <v>23</v>
      </c>
      <c r="H72">
        <v>23</v>
      </c>
      <c r="I72">
        <v>1</v>
      </c>
      <c r="J72">
        <v>889</v>
      </c>
      <c r="K72">
        <v>4</v>
      </c>
      <c r="L72" t="s">
        <v>26</v>
      </c>
      <c r="M72">
        <v>0.506581101529526</v>
      </c>
      <c r="N72">
        <v>0</v>
      </c>
      <c r="O72">
        <v>0.253290550764763</v>
      </c>
    </row>
    <row r="73" spans="1:15" ht="12.75">
      <c r="A73">
        <v>41912</v>
      </c>
      <c r="B73" s="1">
        <v>0.4916666666666667</v>
      </c>
      <c r="C73">
        <v>507125440</v>
      </c>
      <c r="D73" t="s">
        <v>15</v>
      </c>
      <c r="E73">
        <v>7</v>
      </c>
      <c r="F73" t="s">
        <v>20</v>
      </c>
      <c r="G73">
        <v>24</v>
      </c>
      <c r="H73">
        <v>23</v>
      </c>
      <c r="I73">
        <v>1</v>
      </c>
      <c r="J73">
        <v>742</v>
      </c>
      <c r="K73">
        <v>4</v>
      </c>
      <c r="L73" t="s">
        <v>43</v>
      </c>
      <c r="M73">
        <v>0.530475588326335</v>
      </c>
      <c r="N73">
        <v>0</v>
      </c>
      <c r="O73">
        <v>0.265237794163167</v>
      </c>
    </row>
    <row r="74" spans="1:15" ht="12.75">
      <c r="A74">
        <v>41912</v>
      </c>
      <c r="B74" s="1">
        <v>0.4916666666666667</v>
      </c>
      <c r="C74">
        <v>507125440</v>
      </c>
      <c r="D74" t="s">
        <v>15</v>
      </c>
      <c r="E74">
        <v>7</v>
      </c>
      <c r="F74" t="s">
        <v>18</v>
      </c>
      <c r="G74">
        <v>25</v>
      </c>
      <c r="H74">
        <v>23</v>
      </c>
      <c r="I74">
        <v>1</v>
      </c>
      <c r="J74">
        <v>551</v>
      </c>
      <c r="K74">
        <v>2</v>
      </c>
      <c r="L74" t="s">
        <v>47</v>
      </c>
      <c r="M74">
        <v>0.562108316835728</v>
      </c>
      <c r="N74">
        <v>0</v>
      </c>
      <c r="O74">
        <v>0.281054158417864</v>
      </c>
    </row>
    <row r="75" spans="1:15" ht="12.75">
      <c r="A75">
        <v>41912</v>
      </c>
      <c r="B75" s="1">
        <v>0.4916666666666667</v>
      </c>
      <c r="C75">
        <v>507125440</v>
      </c>
      <c r="D75" t="s">
        <v>49</v>
      </c>
      <c r="E75">
        <v>9</v>
      </c>
      <c r="F75" t="s">
        <v>16</v>
      </c>
      <c r="G75">
        <v>1</v>
      </c>
      <c r="H75">
        <v>18</v>
      </c>
      <c r="I75">
        <v>1</v>
      </c>
      <c r="J75">
        <v>963</v>
      </c>
      <c r="K75">
        <v>3</v>
      </c>
      <c r="L75" t="s">
        <v>41</v>
      </c>
      <c r="M75">
        <v>0.562108316835728</v>
      </c>
      <c r="N75">
        <v>0.344635287856063</v>
      </c>
      <c r="O75">
        <v>0.453371802345895</v>
      </c>
    </row>
    <row r="76" spans="1:15" ht="12.75">
      <c r="A76">
        <v>41912</v>
      </c>
      <c r="B76" s="1">
        <v>0.4916666666666667</v>
      </c>
      <c r="C76">
        <v>507125440</v>
      </c>
      <c r="D76" t="s">
        <v>49</v>
      </c>
      <c r="E76">
        <v>9</v>
      </c>
      <c r="F76" t="s">
        <v>30</v>
      </c>
      <c r="G76">
        <v>2</v>
      </c>
      <c r="H76">
        <v>18</v>
      </c>
      <c r="I76">
        <v>1</v>
      </c>
      <c r="J76">
        <v>762</v>
      </c>
      <c r="K76">
        <v>1</v>
      </c>
      <c r="L76" t="s">
        <v>48</v>
      </c>
      <c r="M76">
        <v>0.562108316835728</v>
      </c>
      <c r="N76">
        <v>0.621018506503411</v>
      </c>
      <c r="O76">
        <v>0.591563411669569</v>
      </c>
    </row>
    <row r="77" spans="1:15" ht="12.75">
      <c r="A77">
        <v>41912</v>
      </c>
      <c r="B77" s="1">
        <v>0.4916666666666667</v>
      </c>
      <c r="C77">
        <v>507125440</v>
      </c>
      <c r="D77" t="s">
        <v>49</v>
      </c>
      <c r="E77">
        <v>9</v>
      </c>
      <c r="F77" t="s">
        <v>20</v>
      </c>
      <c r="G77">
        <v>3</v>
      </c>
      <c r="H77">
        <v>23</v>
      </c>
      <c r="I77">
        <v>1</v>
      </c>
      <c r="J77">
        <v>1359</v>
      </c>
      <c r="K77">
        <v>2</v>
      </c>
      <c r="L77" t="s">
        <v>24</v>
      </c>
      <c r="M77">
        <v>0.562108316835728</v>
      </c>
      <c r="N77">
        <v>0.160602426952986</v>
      </c>
      <c r="O77">
        <v>0.361355371894357</v>
      </c>
    </row>
    <row r="78" spans="1:15" ht="12.75">
      <c r="A78">
        <v>41912</v>
      </c>
      <c r="B78" s="1">
        <v>0.4916666666666667</v>
      </c>
      <c r="C78">
        <v>507125440</v>
      </c>
      <c r="D78" t="s">
        <v>49</v>
      </c>
      <c r="E78">
        <v>9</v>
      </c>
      <c r="F78" t="s">
        <v>18</v>
      </c>
      <c r="G78">
        <v>4</v>
      </c>
      <c r="H78">
        <v>23</v>
      </c>
      <c r="I78">
        <v>1</v>
      </c>
      <c r="J78">
        <v>473</v>
      </c>
      <c r="K78">
        <v>9</v>
      </c>
      <c r="L78" t="s">
        <v>53</v>
      </c>
      <c r="M78">
        <v>0.562108316835728</v>
      </c>
      <c r="N78">
        <v>0.538853423229163</v>
      </c>
      <c r="O78">
        <v>0.550480870032445</v>
      </c>
    </row>
    <row r="79" spans="1:15" ht="12.75">
      <c r="A79">
        <v>41912</v>
      </c>
      <c r="B79" s="1">
        <v>0.4916666666666667</v>
      </c>
      <c r="C79">
        <v>507125440</v>
      </c>
      <c r="D79" t="s">
        <v>49</v>
      </c>
      <c r="E79">
        <v>9</v>
      </c>
      <c r="F79" t="s">
        <v>16</v>
      </c>
      <c r="G79">
        <v>5</v>
      </c>
      <c r="H79">
        <v>18</v>
      </c>
      <c r="I79">
        <v>1</v>
      </c>
      <c r="J79">
        <v>1304</v>
      </c>
      <c r="K79">
        <v>1</v>
      </c>
      <c r="L79" t="s">
        <v>39</v>
      </c>
      <c r="M79">
        <v>0.562108316835728</v>
      </c>
      <c r="N79">
        <v>0.315014182817742</v>
      </c>
      <c r="O79">
        <v>0.438561249826735</v>
      </c>
    </row>
    <row r="80" spans="1:15" ht="12.75">
      <c r="A80">
        <v>41912</v>
      </c>
      <c r="B80" s="1">
        <v>0.4916666666666667</v>
      </c>
      <c r="C80">
        <v>507125440</v>
      </c>
      <c r="D80" t="s">
        <v>49</v>
      </c>
      <c r="E80">
        <v>9</v>
      </c>
      <c r="F80" t="s">
        <v>18</v>
      </c>
      <c r="G80">
        <v>6</v>
      </c>
      <c r="H80">
        <v>23</v>
      </c>
      <c r="I80">
        <v>1</v>
      </c>
      <c r="J80">
        <v>632</v>
      </c>
      <c r="K80">
        <v>1</v>
      </c>
      <c r="L80" t="s">
        <v>22</v>
      </c>
      <c r="M80">
        <v>0.562108316835728</v>
      </c>
      <c r="N80">
        <v>0.470496218831089</v>
      </c>
      <c r="O80">
        <v>0.516302267833409</v>
      </c>
    </row>
    <row r="81" spans="1:15" ht="12.75">
      <c r="A81">
        <v>41912</v>
      </c>
      <c r="B81" s="1">
        <v>0.4916666666666667</v>
      </c>
      <c r="C81">
        <v>507125440</v>
      </c>
      <c r="D81" t="s">
        <v>49</v>
      </c>
      <c r="E81">
        <v>9</v>
      </c>
      <c r="F81" t="s">
        <v>20</v>
      </c>
      <c r="G81">
        <v>7</v>
      </c>
      <c r="H81">
        <v>23</v>
      </c>
      <c r="I81">
        <v>1</v>
      </c>
      <c r="J81">
        <v>925</v>
      </c>
      <c r="K81">
        <v>5</v>
      </c>
      <c r="L81" t="s">
        <v>21</v>
      </c>
      <c r="M81">
        <v>0.562108316835728</v>
      </c>
      <c r="N81">
        <v>0.474174262245083</v>
      </c>
      <c r="O81">
        <v>0.518141289540406</v>
      </c>
    </row>
    <row r="82" spans="1:15" ht="12.75">
      <c r="A82">
        <v>41912</v>
      </c>
      <c r="B82" s="1">
        <v>0.4916666666666667</v>
      </c>
      <c r="C82">
        <v>507125440</v>
      </c>
      <c r="D82" t="s">
        <v>49</v>
      </c>
      <c r="E82">
        <v>9</v>
      </c>
      <c r="F82" t="s">
        <v>30</v>
      </c>
      <c r="G82">
        <v>8</v>
      </c>
      <c r="H82">
        <v>18</v>
      </c>
      <c r="I82">
        <v>1</v>
      </c>
      <c r="J82">
        <v>629</v>
      </c>
      <c r="K82">
        <v>3</v>
      </c>
      <c r="L82" t="s">
        <v>52</v>
      </c>
      <c r="M82">
        <v>0.562108316835728</v>
      </c>
      <c r="N82">
        <v>0.572265345855552</v>
      </c>
      <c r="O82">
        <v>0.56718683134564</v>
      </c>
    </row>
    <row r="83" spans="1:15" ht="12.75">
      <c r="A83">
        <v>41912</v>
      </c>
      <c r="B83" s="1">
        <v>0.4916666666666667</v>
      </c>
      <c r="C83">
        <v>507125440</v>
      </c>
      <c r="D83" t="s">
        <v>49</v>
      </c>
      <c r="E83">
        <v>9</v>
      </c>
      <c r="F83" t="s">
        <v>20</v>
      </c>
      <c r="G83">
        <v>9</v>
      </c>
      <c r="H83">
        <v>23</v>
      </c>
      <c r="I83">
        <v>1</v>
      </c>
      <c r="J83">
        <v>1065</v>
      </c>
      <c r="K83">
        <v>3</v>
      </c>
      <c r="L83" t="s">
        <v>37</v>
      </c>
      <c r="M83">
        <v>0.562108316835728</v>
      </c>
      <c r="N83">
        <v>0.523947719948391</v>
      </c>
      <c r="O83">
        <v>0.54302801839206</v>
      </c>
    </row>
    <row r="84" spans="1:15" ht="12.75">
      <c r="A84">
        <v>41912</v>
      </c>
      <c r="B84" s="1">
        <v>0.4916666666666667</v>
      </c>
      <c r="C84">
        <v>507125440</v>
      </c>
      <c r="D84" t="s">
        <v>49</v>
      </c>
      <c r="E84">
        <v>9</v>
      </c>
      <c r="F84" t="s">
        <v>18</v>
      </c>
      <c r="G84">
        <v>10</v>
      </c>
      <c r="H84">
        <v>23</v>
      </c>
      <c r="I84">
        <v>1</v>
      </c>
      <c r="J84">
        <v>680</v>
      </c>
      <c r="K84">
        <v>2</v>
      </c>
      <c r="L84" t="s">
        <v>47</v>
      </c>
      <c r="M84">
        <v>0.562108316835728</v>
      </c>
      <c r="N84">
        <v>0.587399272331552</v>
      </c>
      <c r="O84">
        <v>0.57475379458364</v>
      </c>
    </row>
    <row r="85" spans="1:15" ht="12.75">
      <c r="A85">
        <v>41912</v>
      </c>
      <c r="B85" s="1">
        <v>0.4916666666666667</v>
      </c>
      <c r="C85">
        <v>507125440</v>
      </c>
      <c r="D85" t="s">
        <v>49</v>
      </c>
      <c r="E85">
        <v>9</v>
      </c>
      <c r="F85" t="s">
        <v>16</v>
      </c>
      <c r="G85">
        <v>11</v>
      </c>
      <c r="H85">
        <v>18</v>
      </c>
      <c r="I85">
        <v>1</v>
      </c>
      <c r="J85">
        <v>1001</v>
      </c>
      <c r="K85">
        <v>4</v>
      </c>
      <c r="L85" t="s">
        <v>17</v>
      </c>
      <c r="M85">
        <v>0.562108316835728</v>
      </c>
      <c r="N85">
        <v>0.564619098220319</v>
      </c>
      <c r="O85">
        <v>0.563363707528023</v>
      </c>
    </row>
    <row r="86" spans="1:15" ht="12.75">
      <c r="A86">
        <v>41912</v>
      </c>
      <c r="B86" s="1">
        <v>0.4916666666666667</v>
      </c>
      <c r="C86">
        <v>507125440</v>
      </c>
      <c r="D86" t="s">
        <v>49</v>
      </c>
      <c r="E86">
        <v>9</v>
      </c>
      <c r="F86" t="s">
        <v>30</v>
      </c>
      <c r="G86">
        <v>12</v>
      </c>
      <c r="H86">
        <v>18</v>
      </c>
      <c r="I86">
        <v>1</v>
      </c>
      <c r="J86">
        <v>1112</v>
      </c>
      <c r="K86">
        <v>6</v>
      </c>
      <c r="L86" t="s">
        <v>46</v>
      </c>
      <c r="M86">
        <v>0.562108316835728</v>
      </c>
      <c r="N86">
        <v>0.518154521835834</v>
      </c>
      <c r="O86">
        <v>0.540131419335781</v>
      </c>
    </row>
    <row r="87" spans="1:15" ht="12.75">
      <c r="A87">
        <v>41912</v>
      </c>
      <c r="B87" s="1">
        <v>0.4916666666666667</v>
      </c>
      <c r="C87">
        <v>507125440</v>
      </c>
      <c r="D87" t="s">
        <v>49</v>
      </c>
      <c r="E87">
        <v>9</v>
      </c>
      <c r="F87" t="s">
        <v>16</v>
      </c>
      <c r="G87">
        <v>13</v>
      </c>
      <c r="H87">
        <v>18</v>
      </c>
      <c r="I87">
        <v>1</v>
      </c>
      <c r="J87">
        <v>1064</v>
      </c>
      <c r="K87">
        <v>5</v>
      </c>
      <c r="L87" t="s">
        <v>45</v>
      </c>
      <c r="M87">
        <v>0.562108316835728</v>
      </c>
      <c r="N87">
        <v>0.489726600674513</v>
      </c>
      <c r="O87">
        <v>0.52591745875512</v>
      </c>
    </row>
    <row r="88" spans="1:15" ht="12.75">
      <c r="A88">
        <v>41912</v>
      </c>
      <c r="B88" s="1">
        <v>0.4916666666666667</v>
      </c>
      <c r="C88">
        <v>507125440</v>
      </c>
      <c r="D88" t="s">
        <v>49</v>
      </c>
      <c r="E88">
        <v>9</v>
      </c>
      <c r="F88" t="s">
        <v>18</v>
      </c>
      <c r="G88">
        <v>14</v>
      </c>
      <c r="H88">
        <v>23</v>
      </c>
      <c r="I88">
        <v>1</v>
      </c>
      <c r="J88">
        <v>556</v>
      </c>
      <c r="K88">
        <v>7</v>
      </c>
      <c r="L88" t="s">
        <v>44</v>
      </c>
      <c r="M88">
        <v>0.562108316835728</v>
      </c>
      <c r="N88">
        <v>0.561149020421886</v>
      </c>
      <c r="O88">
        <v>0.561628668628807</v>
      </c>
    </row>
    <row r="89" spans="1:15" ht="12.75">
      <c r="A89">
        <v>41912</v>
      </c>
      <c r="B89" s="1">
        <v>0.4916666666666667</v>
      </c>
      <c r="C89">
        <v>507125440</v>
      </c>
      <c r="D89" t="s">
        <v>49</v>
      </c>
      <c r="E89">
        <v>9</v>
      </c>
      <c r="F89" t="s">
        <v>20</v>
      </c>
      <c r="G89">
        <v>15</v>
      </c>
      <c r="H89">
        <v>23</v>
      </c>
      <c r="I89">
        <v>1</v>
      </c>
      <c r="J89">
        <v>669</v>
      </c>
      <c r="K89">
        <v>1</v>
      </c>
      <c r="L89" t="s">
        <v>28</v>
      </c>
      <c r="M89">
        <v>0.562108316835728</v>
      </c>
      <c r="N89">
        <v>0.605846753069528</v>
      </c>
      <c r="O89">
        <v>0.583977534952628</v>
      </c>
    </row>
    <row r="90" spans="1:15" ht="12.75">
      <c r="A90">
        <v>41912</v>
      </c>
      <c r="B90" s="1">
        <v>0.4916666666666667</v>
      </c>
      <c r="C90">
        <v>507125440</v>
      </c>
      <c r="D90" t="s">
        <v>49</v>
      </c>
      <c r="E90">
        <v>9</v>
      </c>
      <c r="F90" t="s">
        <v>30</v>
      </c>
      <c r="G90">
        <v>16</v>
      </c>
      <c r="H90">
        <v>18</v>
      </c>
      <c r="I90">
        <v>1</v>
      </c>
      <c r="J90">
        <v>532</v>
      </c>
      <c r="K90">
        <v>8</v>
      </c>
      <c r="L90" t="s">
        <v>51</v>
      </c>
      <c r="M90">
        <v>0.562108316835728</v>
      </c>
      <c r="N90">
        <v>0.662858627952748</v>
      </c>
      <c r="O90">
        <v>0.612483472394238</v>
      </c>
    </row>
    <row r="91" spans="1:15" ht="12.75">
      <c r="A91">
        <v>41912</v>
      </c>
      <c r="B91" s="1">
        <v>0.4916666666666667</v>
      </c>
      <c r="C91">
        <v>507125440</v>
      </c>
      <c r="D91" t="s">
        <v>49</v>
      </c>
      <c r="E91">
        <v>9</v>
      </c>
      <c r="F91" t="s">
        <v>20</v>
      </c>
      <c r="G91">
        <v>17</v>
      </c>
      <c r="H91">
        <v>23</v>
      </c>
      <c r="I91">
        <v>1</v>
      </c>
      <c r="J91">
        <v>1240</v>
      </c>
      <c r="K91">
        <v>4</v>
      </c>
      <c r="L91" t="s">
        <v>43</v>
      </c>
      <c r="M91">
        <v>0.562108316835728</v>
      </c>
      <c r="N91">
        <v>0.600770306295621</v>
      </c>
      <c r="O91">
        <v>0.581439311565674</v>
      </c>
    </row>
    <row r="92" spans="1:15" ht="12.75">
      <c r="A92">
        <v>41912</v>
      </c>
      <c r="B92" s="1">
        <v>0.4916666666666667</v>
      </c>
      <c r="C92">
        <v>507125440</v>
      </c>
      <c r="D92" t="s">
        <v>49</v>
      </c>
      <c r="E92">
        <v>9</v>
      </c>
      <c r="F92" t="s">
        <v>18</v>
      </c>
      <c r="G92">
        <v>18</v>
      </c>
      <c r="H92">
        <v>23</v>
      </c>
      <c r="I92">
        <v>1</v>
      </c>
      <c r="J92">
        <v>618</v>
      </c>
      <c r="K92">
        <v>6</v>
      </c>
      <c r="L92" t="s">
        <v>42</v>
      </c>
      <c r="M92">
        <v>0.562108316835728</v>
      </c>
      <c r="N92">
        <v>0.642202955971895</v>
      </c>
      <c r="O92">
        <v>0.602155636403812</v>
      </c>
    </row>
    <row r="93" spans="1:15" ht="12.75">
      <c r="A93">
        <v>41912</v>
      </c>
      <c r="B93" s="1">
        <v>0.4916666666666667</v>
      </c>
      <c r="C93">
        <v>507125440</v>
      </c>
      <c r="D93" t="s">
        <v>49</v>
      </c>
      <c r="E93">
        <v>9</v>
      </c>
      <c r="F93" t="s">
        <v>20</v>
      </c>
      <c r="G93">
        <v>19</v>
      </c>
      <c r="H93">
        <v>23</v>
      </c>
      <c r="I93">
        <v>1</v>
      </c>
      <c r="J93">
        <v>741</v>
      </c>
      <c r="K93">
        <v>5</v>
      </c>
      <c r="L93" t="s">
        <v>21</v>
      </c>
      <c r="M93">
        <v>0.562108316835728</v>
      </c>
      <c r="N93">
        <v>0.665442375318974</v>
      </c>
      <c r="O93">
        <v>0.613775346077351</v>
      </c>
    </row>
    <row r="94" spans="1:15" ht="12.75">
      <c r="A94">
        <v>41912</v>
      </c>
      <c r="B94" s="1">
        <v>0.4916666666666667</v>
      </c>
      <c r="C94">
        <v>507125440</v>
      </c>
      <c r="D94" t="s">
        <v>49</v>
      </c>
      <c r="E94">
        <v>9</v>
      </c>
      <c r="F94" t="s">
        <v>30</v>
      </c>
      <c r="G94">
        <v>20</v>
      </c>
      <c r="H94">
        <v>18</v>
      </c>
      <c r="I94">
        <v>1</v>
      </c>
      <c r="J94">
        <v>617</v>
      </c>
      <c r="K94">
        <v>4</v>
      </c>
      <c r="L94" t="s">
        <v>40</v>
      </c>
      <c r="M94">
        <v>0.562108316835728</v>
      </c>
      <c r="N94">
        <v>0.700241287519229</v>
      </c>
      <c r="O94">
        <v>0.631174802177478</v>
      </c>
    </row>
    <row r="95" spans="1:15" ht="12.75">
      <c r="A95">
        <v>41912</v>
      </c>
      <c r="B95" s="1">
        <v>0.4916666666666667</v>
      </c>
      <c r="C95">
        <v>507125440</v>
      </c>
      <c r="D95" t="s">
        <v>49</v>
      </c>
      <c r="E95">
        <v>9</v>
      </c>
      <c r="F95" t="s">
        <v>16</v>
      </c>
      <c r="G95">
        <v>21</v>
      </c>
      <c r="H95">
        <v>18</v>
      </c>
      <c r="I95">
        <v>1</v>
      </c>
      <c r="J95">
        <v>957</v>
      </c>
      <c r="K95">
        <v>2</v>
      </c>
      <c r="L95" t="s">
        <v>33</v>
      </c>
      <c r="M95">
        <v>0.562108316835728</v>
      </c>
      <c r="N95">
        <v>0.692605095881538</v>
      </c>
      <c r="O95">
        <v>0.627356706358633</v>
      </c>
    </row>
    <row r="96" spans="1:15" ht="12.75">
      <c r="A96">
        <v>41912</v>
      </c>
      <c r="B96" s="1">
        <v>0.4916666666666667</v>
      </c>
      <c r="C96">
        <v>507125440</v>
      </c>
      <c r="D96" t="s">
        <v>49</v>
      </c>
      <c r="E96">
        <v>9</v>
      </c>
      <c r="F96" t="s">
        <v>30</v>
      </c>
      <c r="G96">
        <v>22</v>
      </c>
      <c r="H96">
        <v>18</v>
      </c>
      <c r="I96">
        <v>1</v>
      </c>
      <c r="J96">
        <v>1223</v>
      </c>
      <c r="K96">
        <v>5</v>
      </c>
      <c r="L96" t="s">
        <v>38</v>
      </c>
      <c r="M96">
        <v>0.562108316835728</v>
      </c>
      <c r="N96">
        <v>0.645372312118814</v>
      </c>
      <c r="O96">
        <v>0.603740314477271</v>
      </c>
    </row>
    <row r="97" spans="1:15" ht="12.75">
      <c r="A97">
        <v>41912</v>
      </c>
      <c r="B97" s="1">
        <v>0.4916666666666667</v>
      </c>
      <c r="C97">
        <v>507125440</v>
      </c>
      <c r="D97" t="s">
        <v>49</v>
      </c>
      <c r="E97">
        <v>9</v>
      </c>
      <c r="F97" t="s">
        <v>16</v>
      </c>
      <c r="G97">
        <v>23</v>
      </c>
      <c r="H97">
        <v>18</v>
      </c>
      <c r="I97">
        <v>1</v>
      </c>
      <c r="J97">
        <v>1222</v>
      </c>
      <c r="K97">
        <v>5</v>
      </c>
      <c r="L97" t="s">
        <v>45</v>
      </c>
      <c r="M97">
        <v>0.562108316835728</v>
      </c>
      <c r="N97">
        <v>0.602205261973749</v>
      </c>
      <c r="O97">
        <v>0.582156789404739</v>
      </c>
    </row>
    <row r="98" spans="1:15" ht="12.75">
      <c r="A98">
        <v>41912</v>
      </c>
      <c r="B98" s="1">
        <v>0.4916666666666667</v>
      </c>
      <c r="C98">
        <v>507125440</v>
      </c>
      <c r="D98" t="s">
        <v>49</v>
      </c>
      <c r="E98">
        <v>9</v>
      </c>
      <c r="F98" t="s">
        <v>18</v>
      </c>
      <c r="G98">
        <v>24</v>
      </c>
      <c r="H98">
        <v>23</v>
      </c>
      <c r="I98">
        <v>1</v>
      </c>
      <c r="J98">
        <v>469</v>
      </c>
      <c r="K98">
        <v>8</v>
      </c>
      <c r="L98" t="s">
        <v>19</v>
      </c>
      <c r="M98">
        <v>0.562108316835728</v>
      </c>
      <c r="N98">
        <v>0.645291139859857</v>
      </c>
      <c r="O98">
        <v>0.603699728347793</v>
      </c>
    </row>
    <row r="99" spans="1:15" ht="12.75">
      <c r="A99">
        <v>41912</v>
      </c>
      <c r="B99" s="1">
        <v>0.4916666666666667</v>
      </c>
      <c r="C99">
        <v>507125440</v>
      </c>
      <c r="D99" t="s">
        <v>49</v>
      </c>
      <c r="E99">
        <v>9</v>
      </c>
      <c r="F99" t="s">
        <v>16</v>
      </c>
      <c r="G99">
        <v>25</v>
      </c>
      <c r="H99">
        <v>18</v>
      </c>
      <c r="I99">
        <v>1</v>
      </c>
      <c r="J99">
        <v>923</v>
      </c>
      <c r="K99">
        <v>2</v>
      </c>
      <c r="L99" t="s">
        <v>33</v>
      </c>
      <c r="M99">
        <v>0.562108316835728</v>
      </c>
      <c r="N99">
        <v>0.64506563123334</v>
      </c>
      <c r="O99">
        <v>0.603586974034534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2012-05-10T16:00:08Z</dcterms:created>
  <dcterms:modified xsi:type="dcterms:W3CDTF">2012-05-11T13:27:09Z</dcterms:modified>
  <cp:category/>
  <cp:version/>
  <cp:contentType/>
  <cp:contentStatus/>
</cp:coreProperties>
</file>